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D55" i="1" l="1"/>
  <c r="B55" i="1"/>
  <c r="D42" i="1"/>
  <c r="D47" i="1" s="1"/>
  <c r="D5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<sst xmlns="http://schemas.openxmlformats.org/spreadsheetml/2006/main" count="66" uniqueCount="62">
  <si>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2019</t>
  </si>
  <si>
    <t>IDM TECHNOLOGY</t>
  </si>
  <si>
    <t>NIPT  L81505025A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</si>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</sst>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D44" sqref="D44"/>
    </sheetView>
  </sheetViews>
  <sheetFormatPr defaultColWidth="9.140625" defaultRowHeight="15" x14ac:dyDescent="0.25"/>
  <cols>
    <col min="1" max="1" width="69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63234526</v>
      </c>
      <c r="C10" s="14"/>
      <c r="D10" s="17">
        <v>21703750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29.25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>
        <v>23700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-46562664</v>
      </c>
      <c r="C22" s="14"/>
      <c r="D22" s="17">
        <v>-13214265</v>
      </c>
      <c r="E22" s="13"/>
      <c r="F22" s="3"/>
    </row>
    <row r="23" spans="1:6" x14ac:dyDescent="0.25">
      <c r="A23" s="16" t="s">
        <v>25</v>
      </c>
      <c r="B23" s="17">
        <v>-7571945</v>
      </c>
      <c r="C23" s="14"/>
      <c r="D23" s="17">
        <v>-1939792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-345504</v>
      </c>
      <c r="C26" s="14"/>
      <c r="D26" s="17">
        <v>-509516</v>
      </c>
      <c r="E26" s="13"/>
      <c r="F26" s="3"/>
    </row>
    <row r="27" spans="1:6" x14ac:dyDescent="0.25">
      <c r="A27" s="12" t="s">
        <v>29</v>
      </c>
      <c r="B27" s="17">
        <v>-5725640</v>
      </c>
      <c r="C27" s="14"/>
      <c r="D27" s="17">
        <v>-4712923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v>428006</v>
      </c>
      <c r="C30" s="14"/>
      <c r="D30" s="17">
        <v>65630</v>
      </c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-119</v>
      </c>
      <c r="C37" s="14"/>
      <c r="D37" s="17">
        <v>-64</v>
      </c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-167824</v>
      </c>
      <c r="C39" s="14"/>
      <c r="D39" s="17">
        <v>-344652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3288836</v>
      </c>
      <c r="C42" s="22"/>
      <c r="D42" s="21">
        <f>SUM(D9:D41)</f>
        <v>1071868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-500236</v>
      </c>
      <c r="C44" s="14"/>
      <c r="D44" s="17">
        <v>-182880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2788600</v>
      </c>
      <c r="C47" s="23"/>
      <c r="D47" s="24">
        <f>SUM(D42:D46)</f>
        <v>888988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ht="30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2788600</v>
      </c>
      <c r="C57" s="41"/>
      <c r="D57" s="40">
        <f>D47+D55</f>
        <v>888988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2020-07-30T14:40:12Z</dcterms:modified>
</cp:coreProperties>
</file>