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 l="1"/>
  <c r="B12" i="1" l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<sst xmlns="http://schemas.openxmlformats.org/spreadsheetml/2006/main" count="26" uniqueCount="25">
  <si>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</si>
  <si>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</si>
  <si>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</si>
  <si>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</si>
  <si>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</si>
  <si>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</si>
  <si>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</si>
  <si>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</si>
  <si>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</si>
  <si>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</si>
  <si>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</si>
  <si>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</si>
  <si>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</si>
  <si>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</si>
  <si>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</si>
  <si>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</si>
  <si>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</si>
  <si>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</si>
  <si>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</si>
  <si>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(sipas natyres) - e detyrueshme</t>
  </si>
  <si>
    <t>Periudha</t>
  </si>
  <si>
    <t>PASQYRA E TE ARDHURAVE DHE SHPENZIMEVE</t>
  </si>
  <si>
    <t>Shitjet neto(sherbime)</t>
  </si>
  <si>
    <t>Raportuese 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</si>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</sst>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6" workbookViewId="0">
      <selection activeCell="C32" sqref="C32"/>
    </sheetView>
  </sheetViews>
  <sheetFormatPr defaultRowHeight="15" x14ac:dyDescent="0.25"/>
  <cols>
    <col min="1" max="1" width="72.28515625" customWidth="1"/>
    <col min="2" max="2" width="15.140625" customWidth="1"/>
    <col min="3" max="3" width="18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2" t="s">
        <v>21</v>
      </c>
      <c r="B2" s="19" t="s">
        <v>20</v>
      </c>
      <c r="C2" s="19" t="s">
        <v>20</v>
      </c>
    </row>
    <row r="3" spans="1:14" ht="15" customHeight="1" x14ac:dyDescent="0.25">
      <c r="A3" s="23"/>
      <c r="B3" s="19" t="s">
        <v>23</v>
      </c>
      <c r="C3" s="19" t="s">
        <v>24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22</v>
      </c>
      <c r="B6" s="4">
        <v>2085000</v>
      </c>
      <c r="C6" s="1">
        <v>1851087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>
        <v>-1353497</v>
      </c>
      <c r="C11" s="1">
        <v>-1381064</v>
      </c>
    </row>
    <row r="12" spans="1:14" x14ac:dyDescent="0.25">
      <c r="A12" s="10" t="s">
        <v>13</v>
      </c>
      <c r="B12" s="16">
        <f>SUM(B13:B14)</f>
        <v>-1213680</v>
      </c>
      <c r="C12" s="16">
        <f>SUM(C13:C14)</f>
        <v>-1471104</v>
      </c>
    </row>
    <row r="13" spans="1:14" x14ac:dyDescent="0.25">
      <c r="A13" s="15" t="s">
        <v>12</v>
      </c>
      <c r="B13" s="9">
        <v>-1040000</v>
      </c>
      <c r="C13" s="9">
        <v>-1248000</v>
      </c>
    </row>
    <row r="14" spans="1:14" x14ac:dyDescent="0.25">
      <c r="A14" s="15" t="s">
        <v>11</v>
      </c>
      <c r="B14" s="9">
        <v>-173680</v>
      </c>
      <c r="C14" s="9">
        <v>-223104</v>
      </c>
    </row>
    <row r="15" spans="1:14" x14ac:dyDescent="0.25">
      <c r="A15" s="10" t="s">
        <v>10</v>
      </c>
      <c r="B15" s="14">
        <v>0</v>
      </c>
      <c r="C15" s="14">
        <v>-178668</v>
      </c>
    </row>
    <row r="16" spans="1:14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-482177</v>
      </c>
      <c r="C17" s="7">
        <f>SUM(C6:C12,C15:C16)</f>
        <v>-1179749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>
        <v>-1341</v>
      </c>
      <c r="C21" s="1"/>
    </row>
    <row r="22" spans="1:3" x14ac:dyDescent="0.25">
      <c r="A22" s="10" t="s">
        <v>4</v>
      </c>
      <c r="B22" s="21"/>
      <c r="C22" s="1">
        <v>-10939</v>
      </c>
    </row>
    <row r="23" spans="1:3" x14ac:dyDescent="0.25">
      <c r="A23" s="8" t="s">
        <v>3</v>
      </c>
      <c r="B23" s="7">
        <f>SUM(B20:B22)</f>
        <v>-1341</v>
      </c>
      <c r="C23" s="7">
        <f>SUM(C20:C22)</f>
        <v>-10939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SUM(B17+B23)</f>
        <v>-483518</v>
      </c>
      <c r="C25" s="6">
        <f>SUM(C17+C23)</f>
        <v>-1190688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SUM(B25-B26)</f>
        <v>-483518</v>
      </c>
      <c r="C27" s="2">
        <f>SUM(C25-C26)</f>
        <v>-1190688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2021-01-28T09:05:59Z</dcterms:modified>
</cp:coreProperties>
</file>