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 PASQYRA FINANCIARE\Vendime 2021\PLAN OVER\"/>
    </mc:Choice>
  </mc:AlternateContent>
  <bookViews>
    <workbookView xWindow="0" yWindow="0" windowWidth="24000" windowHeight="8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<sst xmlns="http://schemas.openxmlformats.org/spreadsheetml/2006/main" count="407" uniqueCount="266">
  <si>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</si>
  <si>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</si>
  <si>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</si>
  <si>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</si>
  <si>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</si>
  <si>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</si>
  <si>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</si>
  <si>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</si>
  <si>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</si>
  <si>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</si>
  <si>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</si>
  <si>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</si>
  <si>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</si>
  <si>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</si>
  <si>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</si>
  <si>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</si>
  <si>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</si>
  <si>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</si>
  <si>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</si>
  <si>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</si>
  <si>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</si>
  <si>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</si>
  <si>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</si>
  <si>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</si>
  <si>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</si>
  <si>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</si>
  <si>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</si>
  <si>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</si>
  <si>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</si>
  <si>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</si>
  <si>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</si>
  <si>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</si>
  <si>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</si>
  <si>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</si>
  <si>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</si>
  <si>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</si>
  <si>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</si>
  <si>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</si>
  <si>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</si>
  <si>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</si>
  <si>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</si>
  <si>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</si>
  <si>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</si>
  <si>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</si>
  <si>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</si>
  <si>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</si>
  <si>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</si>
  <si>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</si>
  <si>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</si>
  <si>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</si>
  <si>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</si>
  <si>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</si>
  <si>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</si>
  <si>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</si>
  <si>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</si>
  <si>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</si>
  <si>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</si>
  <si>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</si>
  <si>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</si>
  <si>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</si>
  <si>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</si>
  <si>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</si>
  <si>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</si>
  <si>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</si>
  <si>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</si>
  <si>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</si>
  <si>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</si>
  <si>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</si>
  <si>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</si>
  <si>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</si>
  <si>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</si>
  <si>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</si>
  <si>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</si>
  <si>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</si>
  <si>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</si>
  <si>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</si>
  <si>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</si>
  <si>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</si>
  <si>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</si>
  <si>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</si>
  <si>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</si>
  <si>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</si>
  <si>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</si>
  <si>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</si>
  <si>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</si>
  <si>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</si>
  <si>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</si>
  <si>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</si>
  <si>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</si>
  <si>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</si>
  <si>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</si>
  <si>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</si>
  <si>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</si>
  <si>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</si>
  <si>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</si>
  <si>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</si>
  <si>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</si>
  <si>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</si>
  <si>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</si>
  <si>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</si>
  <si>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</si>
  <si>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</si>
  <si>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</si>
  <si>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</si>
  <si>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</si>
  <si>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</si>
  <si>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</si>
  <si>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</si>
  <si>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</si>
  <si>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</si>
  <si>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</si>
  <si>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</si>
  <si>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</si>
  <si>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</si>
  <si>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</si>
  <si>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</si>
  <si>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</si>
  <si>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</si>
  <si>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</si>
  <si>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</si>
  <si>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</si>
  <si>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</si>
  <si>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</si>
  <si>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</si>
  <si>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</si>
  <si>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</si>
  <si>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</si>
  <si>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</si>
  <si>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</si>
  <si>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</si>
  <si>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</si>
  <si>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</si>
  <si>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</si>
  <si>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</si>
  <si>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</si>
  <si>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</si>
  <si>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</si>
  <si>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</si>
  <si>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</si>
  <si>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</si>
  <si>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</si>
  <si>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</si>
  <si>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</si>
  <si>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</si>
  <si>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</si>
  <si>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</si>
  <si>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</si>
  <si>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</si>
  <si>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</si>
  <si>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</si>
  <si>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</si>
  <si>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</si>
  <si>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</si>
  <si>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</si>
  <si>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</si>
  <si>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</si>
  <si>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</si>
  <si>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</si>
  <si>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</si>
  <si>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</si>
  <si>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</si>
  <si>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</si>
  <si>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</si>
  <si>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</si>
  <si>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</si>
  <si>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</si>
  <si>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</si>
  <si>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</si>
  <si>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</si>
  <si>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</si>
  <si>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</si>
  <si>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</si>
  <si>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</si>
  <si>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</si>
  <si>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</si>
  <si>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</si>
  <si>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</si>
  <si>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</si>
  <si>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</si>
  <si>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</si>
  <si>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</si>
  <si>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</si>
  <si>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</si>
  <si>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</si>
  <si>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</si>
  <si>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</si>
  <si>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</si>
  <si>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</si>
  <si>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</si>
  <si>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</si>
  <si>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</si>
  <si>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</si>
  <si>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</si>
  <si>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</si>
  <si>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</si>
  <si>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</si>
  <si>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</si>
  <si>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</si>
  <si>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</si>
  <si>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</si>
  <si>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</si>
  <si>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</si>
  <si>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</si>
  <si>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</si>
  <si>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</si>
  <si>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</si>
  <si>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</si>
  <si>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</si>
  <si>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</si>
  <si>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</si>
  <si>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</si>
  <si>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</si>
  <si>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</si>
  <si>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</si>
  <si>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</si>
  <si>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</si>
  <si>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</si>
  <si>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</si>
  <si>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</si>
  <si>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</si>
  <si>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</si>
  <si>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</si>
  <si>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</si>
  <si>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</si>
  <si>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</si>
  <si>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</si>
  <si>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</si>
  <si>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</si>
  <si>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</si>
  <si>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</si>
  <si>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</si>
  <si>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</si>
  <si>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</si>
  <si>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</si>
  <si>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</si>
  <si>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</si>
  <si>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</si>
  <si>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</si>
  <si>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</si>
  <si>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</si>
  <si>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</si>
  <si>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</si>
  <si>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</si>
  <si>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</si>
  <si>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</si>
  <si>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</si>
  <si>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</si>
  <si>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</si>
  <si>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</si>
  <si>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</si>
  <si>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</si>
  <si>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</si>
  <si>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</si>
  <si>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</si>
  <si>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</si>
  <si>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</si>
  <si>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</si>
  <si>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</si>
  <si>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</si>
  <si>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</si>
  <si>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</si>
  <si>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</si>
  <si>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</si>
  <si>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Plan Over SHPK</t>
  </si>
  <si>
    <t>L81520004H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</si>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</sst>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58" zoomScaleNormal="100" workbookViewId="0">
      <selection activeCell="B62" sqref="B62:D62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265</v>
      </c>
    </row>
    <row r="2" spans="1:8">
      <c r="A2" s="50" t="s">
        <v>263</v>
      </c>
    </row>
    <row r="3" spans="1:8">
      <c r="A3" s="50" t="s">
        <v>264</v>
      </c>
    </row>
    <row r="4" spans="1:8">
      <c r="A4" s="50" t="s">
        <v>262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258</v>
      </c>
      <c r="B10" s="64">
        <v>215950292</v>
      </c>
      <c r="D10" s="64">
        <v>120977294</v>
      </c>
      <c r="E10" s="51"/>
      <c r="F10" s="84"/>
    </row>
    <row r="11" spans="1:8">
      <c r="A11" s="63" t="s">
        <v>260</v>
      </c>
      <c r="B11" s="64"/>
      <c r="C11" s="52"/>
      <c r="D11" s="64"/>
      <c r="E11" s="51"/>
      <c r="F11" s="84"/>
      <c r="H11" s="83"/>
    </row>
    <row r="12" spans="1:8">
      <c r="A12" s="63" t="s">
        <v>261</v>
      </c>
      <c r="B12" s="64"/>
      <c r="C12" s="52"/>
      <c r="D12" s="64"/>
      <c r="E12" s="51"/>
      <c r="F12" s="84"/>
    </row>
    <row r="13" spans="1:8">
      <c r="A13" s="63" t="s">
        <v>259</v>
      </c>
      <c r="B13" s="64"/>
      <c r="C13" s="52"/>
      <c r="D13" s="64"/>
      <c r="E13" s="51"/>
      <c r="F13" s="84"/>
    </row>
    <row r="14" spans="1:8">
      <c r="A14" s="63"/>
      <c r="B14" s="64"/>
      <c r="C14" s="52"/>
      <c r="D14" s="64"/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-138574283</v>
      </c>
      <c r="C19" s="52"/>
      <c r="D19" s="64">
        <v>-78387337</v>
      </c>
      <c r="E19" s="51"/>
      <c r="F19" s="42"/>
    </row>
    <row r="20" spans="1:6">
      <c r="A20" s="63" t="s">
        <v>243</v>
      </c>
      <c r="B20" s="64">
        <v>-14670980</v>
      </c>
      <c r="C20" s="52"/>
      <c r="D20" s="64">
        <v>-10984996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-40819790</v>
      </c>
      <c r="C22" s="52"/>
      <c r="D22" s="64">
        <v>-20000000</v>
      </c>
      <c r="E22" s="51"/>
      <c r="F22" s="42"/>
    </row>
    <row r="23" spans="1:6" ht="16.149999999999999" customHeight="1">
      <c r="A23" s="63" t="s">
        <v>245</v>
      </c>
      <c r="B23" s="64">
        <v>-5888823</v>
      </c>
      <c r="C23" s="52"/>
      <c r="D23" s="64">
        <v>-2793145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-3805830</v>
      </c>
      <c r="C25" s="52"/>
      <c r="D25" s="64">
        <v>-3564162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-988867</v>
      </c>
      <c r="C27" s="52"/>
      <c r="D27" s="64">
        <v>-1242114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432809</v>
      </c>
      <c r="C33" s="52"/>
      <c r="D33" s="64">
        <v>2398635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-724398</v>
      </c>
      <c r="C39" s="52"/>
      <c r="D39" s="64">
        <v>-498445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1704591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12614721</v>
      </c>
      <c r="C42" s="55"/>
      <c r="D42" s="54">
        <f>SUM(D10:D41)</f>
        <v>5905730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-1480825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11133896</v>
      </c>
      <c r="C47" s="58"/>
      <c r="D47" s="67">
        <f>SUM(D42:D46)</f>
        <v>5905730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11133896</v>
      </c>
      <c r="C57" s="77"/>
      <c r="D57" s="76">
        <f>D47+D55</f>
        <v>5905730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11133896</v>
      </c>
      <c r="C60" s="51"/>
      <c r="D60" s="64">
        <v>5905730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2022-07-22T11:48:15Z</dcterms:modified>
</cp:coreProperties>
</file>