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01\materiale pune\SHOQERITE\Ferma Jone\2020\Bilanci\"/>
    </mc:Choice>
  </mc:AlternateContent>
  <bookViews>
    <workbookView xWindow="0" yWindow="0" windowWidth="25200" windowHeight="11250"/>
  </bookViews>
  <sheets>
    <sheet name="2.1-Pasqyra e Perform. (nat (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<sst xmlns="http://schemas.openxmlformats.org/spreadsheetml/2006/main" count="66" uniqueCount="62">
  <si>
    <t>Pasqyrat financiare te vitit 2020</t>
  </si>
  <si>
    <t>FERMA JONE SHPK</t>
  </si>
  <si>
    <t>L81526003G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</si>
  <si>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</si>
  <si>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</si>
  <si>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</si>
  <si>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</si>
  <si>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</si>
  <si>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</si>
  <si>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</si>
  <si>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</si>
  <si>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</si>
  <si>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</si>
  <si>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</si>
  <si>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</si>
  <si>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</si>
  <si>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</si>
  <si>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</si>
  <si>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</si>
  <si>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</si>
  <si>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</si>
  <si>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</si>
  <si>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</si>
  <si>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</si>
  <si>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</si>
  <si>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</si>
  <si>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</si>
  <si>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</si>
  <si>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</si>
  <si>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</si>
  <si>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</si>
  <si>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</si>
  <si>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</si>
  <si>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Të ardhura nga grantet</t>
  </si>
  <si>
    <t>Te ardhura nga investimet dhe huate e tjera ne njesi ekonomike ku ka interesa pjesmarrese, pjese e aktiveve afatgjata</t>
  </si>
  <si>
    <t>Interesa te arketueshem dhe te ardhura te tjera te ngjashme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</si>
  <si>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</si>
  <si>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</si>
  <si>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</si>
  <si>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</si>
  <si>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</si>
  <si>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(Diferenca negative nga kursi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</si>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</sst>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19645460</v>
      </c>
      <c r="C10" s="14"/>
      <c r="D10" s="17">
        <v>10375636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-14093648</v>
      </c>
      <c r="C19" s="14"/>
      <c r="D19" s="17">
        <v>-7056481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-963722</v>
      </c>
      <c r="C22" s="14"/>
      <c r="D22" s="17">
        <v>-1508834</v>
      </c>
      <c r="E22" s="13"/>
      <c r="F22" s="3"/>
    </row>
    <row r="23" spans="1:6" x14ac:dyDescent="0.25">
      <c r="A23" s="16" t="s">
        <v>25</v>
      </c>
      <c r="B23" s="17">
        <v>-163236</v>
      </c>
      <c r="C23" s="14"/>
      <c r="D23" s="17">
        <v>-209576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-419427</v>
      </c>
      <c r="C26" s="14"/>
      <c r="D26" s="17">
        <v>-462706</v>
      </c>
      <c r="E26" s="13"/>
      <c r="F26" s="3"/>
    </row>
    <row r="27" spans="1:6" x14ac:dyDescent="0.25">
      <c r="A27" s="12" t="s">
        <v>29</v>
      </c>
      <c r="B27" s="17">
        <v>-4184972</v>
      </c>
      <c r="C27" s="14"/>
      <c r="D27" s="17">
        <v>-2454373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>
        <v>484146</v>
      </c>
      <c r="C31" s="14"/>
      <c r="D31" s="17">
        <v>1351620</v>
      </c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>
        <v>3</v>
      </c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>
        <v>-5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-750</v>
      </c>
      <c r="C39" s="14"/>
      <c r="D39" s="17">
        <v>-76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303851</v>
      </c>
      <c r="C42" s="22"/>
      <c r="D42" s="21">
        <f>SUM(D9:D41)</f>
        <v>35208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-45751</v>
      </c>
      <c r="C44" s="14"/>
      <c r="D44" s="17">
        <v>-2464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258100</v>
      </c>
      <c r="C47" s="23"/>
      <c r="D47" s="24">
        <f>SUM(D42:D46)</f>
        <v>32744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258100</v>
      </c>
      <c r="C57" s="41"/>
      <c r="D57" s="40">
        <f>D47+D55</f>
        <v>32744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Erjoni</dc:creator>
  <cp:lastModifiedBy>Erjoni</cp:lastModifiedBy>
  <dcterms:created xsi:type="dcterms:W3CDTF">2021-07-27T12:40:06Z</dcterms:created>
  <dcterms:modified xsi:type="dcterms:W3CDTF">2021-07-27T12:40:20Z</dcterms:modified>
</cp:coreProperties>
</file>