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ILANCET 2020\SERVI SOFT\"/>
    </mc:Choice>
  </mc:AlternateContent>
  <xr:revisionPtr revIDLastSave="0" documentId="13_ncr:1_{467480D3-1967-4908-9833-B1AD42226710}" xr6:coauthVersionLast="47" xr6:coauthVersionMax="47" xr10:uidLastSave="{00000000-0000-0000-0000-000000000000}"/>
  <bookViews>
    <workbookView xWindow="-108" yWindow="-108" windowWidth="23256" windowHeight="12576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<sst xmlns="http://schemas.openxmlformats.org/spreadsheetml/2006/main" count="414" uniqueCount="271">
  <si>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</si>
  <si>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</si>
  <si>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</si>
  <si>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</si>
  <si>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</si>
  <si>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</si>
  <si>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</si>
  <si>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</si>
  <si>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</si>
  <si>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</si>
  <si>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</si>
  <si>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</si>
  <si>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</si>
  <si>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</si>
  <si>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</si>
  <si>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</si>
  <si>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</si>
  <si>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</si>
  <si>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</si>
  <si>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</si>
  <si>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</si>
  <si>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</si>
  <si>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</si>
  <si>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</si>
  <si>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</si>
  <si>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</si>
  <si>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</si>
  <si>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</si>
  <si>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</si>
  <si>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</si>
  <si>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</si>
  <si>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</si>
  <si>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</si>
  <si>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</si>
  <si>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</si>
  <si>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</si>
  <si>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</si>
  <si>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</si>
  <si>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</si>
  <si>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</si>
  <si>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</si>
  <si>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</si>
  <si>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</si>
  <si>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</si>
  <si>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</si>
  <si>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</si>
  <si>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</si>
  <si>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</si>
  <si>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</si>
  <si>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</si>
  <si>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</si>
  <si>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</si>
  <si>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</si>
  <si>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</si>
  <si>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</si>
  <si>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</si>
  <si>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</si>
  <si>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</si>
  <si>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</si>
  <si>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</si>
  <si>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</si>
  <si>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</si>
  <si>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</si>
  <si>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</si>
  <si>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</si>
  <si>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</si>
  <si>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</si>
  <si>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</si>
  <si>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</si>
  <si>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</si>
  <si>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</si>
  <si>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</si>
  <si>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</si>
  <si>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</si>
  <si>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</si>
  <si>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</si>
  <si>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</si>
  <si>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</si>
  <si>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</si>
  <si>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</si>
  <si>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</si>
  <si>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</si>
  <si>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</si>
  <si>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</si>
  <si>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</si>
  <si>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</si>
  <si>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</si>
  <si>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</si>
  <si>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</si>
  <si>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</si>
  <si>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</si>
  <si>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</si>
  <si>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</si>
  <si>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</si>
  <si>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</si>
  <si>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</si>
  <si>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</si>
  <si>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</si>
  <si>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</si>
  <si>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</si>
  <si>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</si>
  <si>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</si>
  <si>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</si>
  <si>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</si>
  <si>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</si>
  <si>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</si>
  <si>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</si>
  <si>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</si>
  <si>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</si>
  <si>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</si>
  <si>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</si>
  <si>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</si>
  <si>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</si>
  <si>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</si>
  <si>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</si>
  <si>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</si>
  <si>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</si>
  <si>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</si>
  <si>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</si>
  <si>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</si>
  <si>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</si>
  <si>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</si>
  <si>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</si>
  <si>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</si>
  <si>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</si>
  <si>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</si>
  <si>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</si>
  <si>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</si>
  <si>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</si>
  <si>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</si>
  <si>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</si>
  <si>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</si>
  <si>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</si>
  <si>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</si>
  <si>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</si>
  <si>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</si>
  <si>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</si>
  <si>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</si>
  <si>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</si>
  <si>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</si>
  <si>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</si>
  <si>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</si>
  <si>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</si>
  <si>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</si>
  <si>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</si>
  <si>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</si>
  <si>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</si>
  <si>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</si>
  <si>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</si>
  <si>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</si>
  <si>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</si>
  <si>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</si>
  <si>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</si>
  <si>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</si>
  <si>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</si>
  <si>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</si>
  <si>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</si>
  <si>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</si>
  <si>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</si>
  <si>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</si>
  <si>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</si>
  <si>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</si>
  <si>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</si>
  <si>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</si>
  <si>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</si>
  <si>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</si>
  <si>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</si>
  <si>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</si>
  <si>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</si>
  <si>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</si>
  <si>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</si>
  <si>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</si>
  <si>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</si>
  <si>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</si>
  <si>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</si>
  <si>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</si>
  <si>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</si>
  <si>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</si>
  <si>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</si>
  <si>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</si>
  <si>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</si>
  <si>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</si>
  <si>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</si>
  <si>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</si>
  <si>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</si>
  <si>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</si>
  <si>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</si>
  <si>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</si>
  <si>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</si>
  <si>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</si>
  <si>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</si>
  <si>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</si>
  <si>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</si>
  <si>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</si>
  <si>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</si>
  <si>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</si>
  <si>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</si>
  <si>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</si>
  <si>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</si>
  <si>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</si>
  <si>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</si>
  <si>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</si>
  <si>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</si>
  <si>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</si>
  <si>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</si>
  <si>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</si>
  <si>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</si>
  <si>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</si>
  <si>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</si>
  <si>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</si>
  <si>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</si>
  <si>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</si>
  <si>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</si>
  <si>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</si>
  <si>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</si>
  <si>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</si>
  <si>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</si>
  <si>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</si>
  <si>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</si>
  <si>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</si>
  <si>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</si>
  <si>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</si>
  <si>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</si>
  <si>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</si>
  <si>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</si>
  <si>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</si>
  <si>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</si>
  <si>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</si>
  <si>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</si>
  <si>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</si>
  <si>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</si>
  <si>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</si>
  <si>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</si>
  <si>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</si>
  <si>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</si>
  <si>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</si>
  <si>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</si>
  <si>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</si>
  <si>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</si>
  <si>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</si>
  <si>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</si>
  <si>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</si>
  <si>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</si>
  <si>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</si>
  <si>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</si>
  <si>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</si>
  <si>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</si>
  <si>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</si>
  <si>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</si>
  <si>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</si>
  <si>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</si>
  <si>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</si>
  <si>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</si>
  <si>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</si>
  <si>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</si>
  <si>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</si>
  <si>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</si>
  <si>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</si>
  <si>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</si>
  <si>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</si>
  <si>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</si>
  <si>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</si>
  <si>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</si>
  <si>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</si>
  <si>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</si>
  <si>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</si>
  <si>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</si>
  <si>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</si>
  <si>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</si>
  <si>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SERVI SOFT shpk</t>
  </si>
  <si>
    <t>NIPT L82727201P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</si>
</sst>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F50" sqref="F50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240</v>
      </c>
    </row>
    <row r="2" spans="1:6" ht="14.4">
      <c r="A2" s="50" t="s">
        <v>269</v>
      </c>
    </row>
    <row r="3" spans="1:6" ht="14.4">
      <c r="A3" s="50" t="s">
        <v>270</v>
      </c>
    </row>
    <row r="4" spans="1:6" ht="14.4">
      <c r="A4" s="50" t="s">
        <v>239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>
        <v>15354699</v>
      </c>
      <c r="C10" s="52"/>
      <c r="D10" s="64">
        <v>17153504</v>
      </c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>
        <v>2202434</v>
      </c>
      <c r="C14" s="52"/>
      <c r="D14" s="64">
        <v>1507731</v>
      </c>
      <c r="E14" s="51"/>
      <c r="F14" s="82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-9643736</v>
      </c>
      <c r="C19" s="52"/>
      <c r="D19" s="64">
        <v>-8772401</v>
      </c>
      <c r="E19" s="51"/>
      <c r="F19" s="42"/>
    </row>
    <row r="20" spans="1:6">
      <c r="A20" s="63" t="s">
        <v>245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-3044856</v>
      </c>
      <c r="C22" s="52"/>
      <c r="D22" s="64">
        <v>-2498249</v>
      </c>
      <c r="E22" s="51"/>
      <c r="F22" s="42"/>
    </row>
    <row r="23" spans="1:6">
      <c r="A23" s="63" t="s">
        <v>247</v>
      </c>
      <c r="B23" s="64">
        <v>-508491</v>
      </c>
      <c r="C23" s="52"/>
      <c r="D23" s="64">
        <v>-417207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-635800</v>
      </c>
      <c r="C26" s="52"/>
      <c r="D26" s="64">
        <v>-2462650</v>
      </c>
      <c r="E26" s="51"/>
      <c r="F26" s="42"/>
    </row>
    <row r="27" spans="1:6">
      <c r="A27" s="45" t="s">
        <v>221</v>
      </c>
      <c r="B27" s="64">
        <v>-2597203</v>
      </c>
      <c r="C27" s="52"/>
      <c r="D27" s="64">
        <v>-2703268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>
        <v>-135293</v>
      </c>
      <c r="C37" s="52"/>
      <c r="D37" s="64">
        <v>-226085</v>
      </c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>
        <v>12112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1003866</v>
      </c>
      <c r="C42" s="55"/>
      <c r="D42" s="54">
        <f>SUM(D9:D41)</f>
        <v>1581375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-153848</v>
      </c>
      <c r="C44" s="52"/>
      <c r="D44" s="64">
        <v>-259142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850018</v>
      </c>
      <c r="C47" s="58"/>
      <c r="D47" s="67">
        <f>SUM(D42:D46)</f>
        <v>1322233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244</v>
      </c>
      <c r="B57" s="76">
        <f>B47+B55</f>
        <v>850018</v>
      </c>
      <c r="C57" s="77"/>
      <c r="D57" s="76">
        <f>D47+D55</f>
        <v>1322233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6DD6B7C3-2293-4E90-BD4B-F503A0BA9B03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F24AE1A9-86CF-4EA5-9F52-8CA266DDE3EE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C34D4430-5F68-4DA4-A547-4C6C567D59EE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2021-07-21T23:05:12Z</dcterms:modified>
</cp:coreProperties>
</file>