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GBI shpk\Bilanci 2020\QKB 2021\"/>
    </mc:Choice>
  </mc:AlternateContent>
  <bookViews>
    <workbookView xWindow="936" yWindow="60" windowWidth="20496" windowHeight="6708" tabRatio="801"/>
  </bookViews>
  <sheets>
    <sheet name="1-Pasqyra e Perform. (natyra)" sheetId="18" r:id="rId1"/>
    <sheet name="Shpenzime te pazbritshme 14  " sheetId="1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f">#REF!</definedName>
    <definedName name="\h">#REF!</definedName>
    <definedName name="\i">#REF!</definedName>
    <definedName name="\l">#REF!</definedName>
    <definedName name="\n">#REF!</definedName>
    <definedName name="\s">#REF!</definedName>
    <definedName name="\u">#REF!</definedName>
    <definedName name="\x">#REF!</definedName>
    <definedName name="\y">#REF!</definedName>
    <definedName name="_2008_Depr_Apt_Furnit">#REF!</definedName>
    <definedName name="_2008_Depr_IT">#REF!</definedName>
    <definedName name="_2008_Depr_LH">#REF!</definedName>
    <definedName name="_2008_Depr_Mach">#REF!</definedName>
    <definedName name="_2008_Depr_Off">#REF!</definedName>
    <definedName name="_2008_Depr_Veh">#REF!</definedName>
    <definedName name="_2008_OtherAss">#REF!</definedName>
    <definedName name="_3" hidden="1">[1]PRODUKTE!#REF!</definedName>
    <definedName name="_ADM08">'[2]P&amp;L'!$F$14</definedName>
    <definedName name="_ADM09">'[2]P&amp;L'!$D$14</definedName>
    <definedName name="_CIT08">'[3]BS+PL Booklet'!$G$57</definedName>
    <definedName name="_COS08">'[3]BS+PL Booklet'!$G$44</definedName>
    <definedName name="_COS09">'[3]BS+PL Booklet'!$E$44</definedName>
    <definedName name="_DEP009">'[3]BS+PL Booklet'!$E$52</definedName>
    <definedName name="_DEP08">'[3]BS+PL Booklet'!$G$52</definedName>
    <definedName name="_DEP09">'[2]P&amp;L'!$D$15</definedName>
    <definedName name="_DTT08">'[3]BS+PL Booklet'!$E$11</definedName>
    <definedName name="_xlnm._FilterDatabase" localSheetId="1" hidden="1">'Shpenzime te pazbritshme 14  '!$A$2:$M$2</definedName>
    <definedName name="_GAE08">'[3]BS+PL Booklet'!$G$51</definedName>
    <definedName name="_GAE09">'[3]BS+PL Booklet'!$E$51</definedName>
    <definedName name="_INV08">'[3]BS+PL Booklet'!$G$15</definedName>
    <definedName name="_INV09">'[3]BS+PL Booklet'!$E$15</definedName>
    <definedName name="_Key1" hidden="1">[1]PRODUKTE!#REF!</definedName>
    <definedName name="_Key2" hidden="1">[1]PRODUKTE!#REF!</definedName>
    <definedName name="_LTB08">'[3]BS+PL Booklet'!$G$27</definedName>
    <definedName name="_LTB09">'[3]BS+PL Booklet'!$E$27</definedName>
    <definedName name="_NFC08">'[2]P&amp;L'!$F$18</definedName>
    <definedName name="_NFC09">'[2]P&amp;L'!$D$18</definedName>
    <definedName name="_OOE08">'[3]BS+PL Booklet'!$G$48</definedName>
    <definedName name="_OOE09">'[3]BS+PL Booklet'!$E$48</definedName>
    <definedName name="_OOI08">'[3]BS+PL Booklet'!$G$47</definedName>
    <definedName name="_OOI09">'[3]BS+PL Booklet'!$E$47</definedName>
    <definedName name="_Order1" hidden="1">255</definedName>
    <definedName name="_Order2" hidden="1">255</definedName>
    <definedName name="_ORV08">'[3]BS+PL Booklet'!$G$43</definedName>
    <definedName name="_ORV09">'[3]BS+PL Booklet'!$E$43</definedName>
    <definedName name="_PBD08">'[3]BS+PL Booklet'!$G$49</definedName>
    <definedName name="_PBD09">'[3]BS+PL Booklet'!$E$49</definedName>
    <definedName name="_PPE08">'[3]BS+PL Booklet'!$G$7</definedName>
    <definedName name="_PPE09">'[3]BS+PL Booklet'!$E$7</definedName>
    <definedName name="_Regression_Int" hidden="1">1</definedName>
    <definedName name="_RTE08">'[3]BS+PL Booklet'!$G$23</definedName>
    <definedName name="_RTE09">'[3]BS+PL Booklet'!$E$23</definedName>
    <definedName name="_SHC08">'[3]BS+PL Booklet'!$G$22</definedName>
    <definedName name="_SHC09">'[3]BS+PL Booklet'!$E$22</definedName>
    <definedName name="_SME08">'[3]BS+PL Booklet'!$G$50</definedName>
    <definedName name="_SME09">'[3]BS+PL Booklet'!$E$50</definedName>
    <definedName name="_SUB08">'[3]BS+PL Booklet'!$G$9</definedName>
    <definedName name="_SUB09">'[3]BS+PL Booklet'!$E$9</definedName>
    <definedName name="_TOR08">'[3]BS+PL Booklet'!$G$16</definedName>
    <definedName name="_TOR09">'[3]BS+PL Booklet'!$E$16</definedName>
    <definedName name="_TR08">[2]BS!$F$15</definedName>
    <definedName name="_TR09">[2]BS!$D$15</definedName>
    <definedName name="_TRP08">'[3]BS+PL Booklet'!$G$32</definedName>
    <definedName name="_TRP09">'[3]BS+PL Booklet'!$E$32</definedName>
    <definedName name="a">#REF!</definedName>
    <definedName name="A_1abc">#REF!</definedName>
    <definedName name="A_DM">#REF!</definedName>
    <definedName name="A_GRD">#REF!</definedName>
    <definedName name="A_ITL">#REF!</definedName>
    <definedName name="A_USD">#REF!</definedName>
    <definedName name="aaa">#REF!</definedName>
    <definedName name="abc">#REF!</definedName>
    <definedName name="Acc_Deprec_Mach">'[4]BS '!#REF!</definedName>
    <definedName name="Acc_Deprec_Veh">'[4]BS '!#REF!</definedName>
    <definedName name="Accomodation">#REF!</definedName>
    <definedName name="Accomodation_Ireg">#REF!</definedName>
    <definedName name="Account_Balanc">#REF!</definedName>
    <definedName name="Account_Balance">#REF!</definedName>
    <definedName name="Account_balanci">#REF!</definedName>
    <definedName name="Advertisment">#REF!</definedName>
    <definedName name="AdvPymt_Received_ALVACEM">'[4]BS '!#REF!</definedName>
    <definedName name="AdvPymtEmployee">#REF!+#REF!</definedName>
    <definedName name="AdvPymtSuppliers">#REF!+#REF!</definedName>
    <definedName name="ALL">#REF!</definedName>
    <definedName name="Amortiz">'[4]BS '!#REF!</definedName>
    <definedName name="ap">[5]INPUT!$AH$1</definedName>
    <definedName name="apo_analogon">#REF!</definedName>
    <definedName name="apo_code">#REF!</definedName>
    <definedName name="apo_descr">#REF!</definedName>
    <definedName name="apo_diafora">#REF!</definedName>
    <definedName name="apo_diafora2">#REF!</definedName>
    <definedName name="apo_monimes">#REF!</definedName>
    <definedName name="apo_synolo">#REF!</definedName>
    <definedName name="apo_syntel">#REF!</definedName>
    <definedName name="apo_syntel1">#REF!</definedName>
    <definedName name="apo_ypoloipo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sets">#REF!</definedName>
    <definedName name="b">#REF!</definedName>
    <definedName name="B_DM">#REF!</definedName>
    <definedName name="Balance_Sheet_as_on_28_February_1998">#REF!</definedName>
    <definedName name="BalanceSheetDates">#REF!</definedName>
    <definedName name="BG_Del" hidden="1">15</definedName>
    <definedName name="BG_Ins" hidden="1">4</definedName>
    <definedName name="BG_Mod" hidden="1">6</definedName>
    <definedName name="BILANCI_VALUTOR">#REF!</definedName>
    <definedName name="BORSACO">#N/A</definedName>
    <definedName name="brd002_depo_contracts">#REF!</definedName>
    <definedName name="C0S8">'[3]BS+PL Booklet'!$G$44</definedName>
    <definedName name="CAPIND">IF([5]CAPITAL!XEU1=0,0,IF(RS=3,INDEX([5]IND!$B$6:$AN$17,MONTH([5]CAPITAL!XEU1),YEAR([5]CAPITAL!XEU1)-1969),INDEX([5]IND!$B$6:$AN$17,MONTH(ap),YEAR(ap)-1969)/INDEX([5]IND!$B$6:$AN$17,MONTH([5]CAPITAL!XEU1),YEAR([5]CAPITAL!XEU1)-1969)))</definedName>
    <definedName name="Capital">#REF!</definedName>
    <definedName name="Capitalized_L_Int_TGF">'[4]BS '!#REF!</definedName>
    <definedName name="Car_Insurance">#REF!</definedName>
    <definedName name="Car_Rent">#REF!</definedName>
    <definedName name="Case">[6]Front!$B$33</definedName>
    <definedName name="cash">#REF!</definedName>
    <definedName name="CASH08">'[3]BS+PL Booklet'!$G$17</definedName>
    <definedName name="CASH09">'[3]BS+PL Booklet'!$E$17</definedName>
    <definedName name="Cashint">[6]Front!$B$37</definedName>
    <definedName name="cc" hidden="1">{#N/A,#N/A,FALSE,"Aging Summary";#N/A,#N/A,FALSE,"Ratio Analysis";#N/A,#N/A,FALSE,"Test 120 Day Accts";#N/A,#N/A,FALSE,"Tickmarks"}</definedName>
    <definedName name="CementStock">#REF!</definedName>
    <definedName name="CINQUE">#REF!</definedName>
    <definedName name="CIQWBGuid" hidden="1">"908d8312-cc33-4ea8-8674-17e82617bcc0"</definedName>
    <definedName name="CIT">'[3]BS+PL Booklet'!$E$57</definedName>
    <definedName name="CLIENT">#REF!</definedName>
    <definedName name="ClientCr">#REF!</definedName>
    <definedName name="ClientDr">#REF!</definedName>
    <definedName name="COD023_balance_sheet_branch">#REF!</definedName>
    <definedName name="codeREF_A">#REF!</definedName>
    <definedName name="codeREF_B">#REF!</definedName>
    <definedName name="ColorNames">#REF!</definedName>
    <definedName name="COMEURO">#N/A</definedName>
    <definedName name="Conferences">'[4] P&amp;L'!#REF!</definedName>
    <definedName name="ConstrProgress">#REF!,#REF!,#REF!,#REF!,#REF!</definedName>
    <definedName name="Conventions">#REF!</definedName>
    <definedName name="CPLTL1">'[7]Balance sheet'!$G$69+'[7]Balance sheet'!$G$71+'[7]Balance sheet'!$G$81+'[7]Balance sheet'!$G$83+'[7]Balance sheet'!$G$89</definedName>
    <definedName name="CPLTL2">'[7]Balance sheet'!$J$69+'[7]Balance sheet'!$J$71+'[7]Balance sheet'!$J$81+'[7]Balance sheet'!$J$83+'[7]Balance sheet'!$J$89</definedName>
    <definedName name="CPLTL3">'[7]Balance sheet'!$M$69+'[7]Balance sheet'!$M$71+'[7]Balance sheet'!$M$81+'[7]Balance sheet'!$M$83+'[7]Balance sheet'!$M$89</definedName>
    <definedName name="CPLTL4">'[7]Balance sheet'!$P$69+'[7]Balance sheet'!$P$71+'[7]Balance sheet'!$P$81+'[7]Balance sheet'!$P$83+'[7]Balance sheet'!$P$89</definedName>
    <definedName name="_xlnm.Criteria">#REF!</definedName>
    <definedName name="CUNO___ESC">#REF!</definedName>
    <definedName name="Currency">#REF!</definedName>
    <definedName name="Custom_Service">#REF!</definedName>
    <definedName name="CustomDutiesCr">#REF!+#REF!</definedName>
    <definedName name="CustomDutiesDr">#REF!+#REF!</definedName>
    <definedName name="CY">[5]INPUT!$AH$1</definedName>
    <definedName name="d">#REF!</definedName>
    <definedName name="dasd">#REF!</definedName>
    <definedName name="data">#REF!</definedName>
    <definedName name="data1">#REF!</definedName>
    <definedName name="_xlnm.Database">#REF!</definedName>
    <definedName name="Date">OFFSET('[8]Grafico Borsa'!$E$10,,,'[8]Grafico Borsa'!$E$8)</definedName>
    <definedName name="DateId_CY">#REF!</definedName>
    <definedName name="DateId_CYA">#REF!</definedName>
    <definedName name="DateId_INT">#REF!</definedName>
    <definedName name="DateId_PY">#REF!</definedName>
    <definedName name="days">[6]Front!$K$37</definedName>
    <definedName name="dd">[9]Front!$H$38</definedName>
    <definedName name="de">-PPMT(InterestRate/12,PaymentNumber,NumberOfPayments,LoanAmount)</definedName>
    <definedName name="debug">[6]Front!$H$33</definedName>
    <definedName name="DEFT08">'[3]BS+PL Booklet'!$G$58</definedName>
    <definedName name="DEFT09">'[3]BS+PL Booklet'!$E$58</definedName>
    <definedName name="Deprec_Lh">'[4]BS '!#REF!</definedName>
    <definedName name="Deprec_Mach">'[4]BS '!#REF!</definedName>
    <definedName name="Deprec_Veh">'[4]BS '!#REF!</definedName>
    <definedName name="descREF_A">#REF!</definedName>
    <definedName name="descREF_B">#REF!</definedName>
    <definedName name="dfgs">#REF!</definedName>
    <definedName name="DIECI">[10]base!#REF!</definedName>
    <definedName name="Difference">#REF!</definedName>
    <definedName name="Disaggregations">#REF!</definedName>
    <definedName name="DM">#REF!</definedName>
    <definedName name="DM_USD">#REF!</definedName>
    <definedName name="Donation">#REF!</definedName>
    <definedName name="DUE">#REF!</definedName>
    <definedName name="e" hidden="1">[1]PRODUKTE!#REF!</definedName>
    <definedName name="EBIT">[6]Front!$H$37</definedName>
    <definedName name="EBITDA">[6]Front!$H$35</definedName>
    <definedName name="Emertimi_i_Kredive">#REF!</definedName>
    <definedName name="EmertimiKredive">#REF!</definedName>
    <definedName name="EndingBalance">-FV(InterestRate/12,PaymentNumber,-MonthlyPayment,LoanAmount)</definedName>
    <definedName name="entries">#REF!</definedName>
    <definedName name="ER">[5]INPUT!$H$33</definedName>
    <definedName name="Ernst">#REF!</definedName>
    <definedName name="Error">[6]Front!$K$35</definedName>
    <definedName name="ETGG">#REF!</definedName>
    <definedName name="EURO">#REF!</definedName>
    <definedName name="Evidenca_e_Gjendjes__Perdorimit_dhe_Shlyerjeve_te_Kreditit">#REF!</definedName>
    <definedName name="ewtYA">#REF!</definedName>
    <definedName name="_xlnm.Extract">#REF!</definedName>
    <definedName name="f">#REF!</definedName>
    <definedName name="fac_ave">[11]Investment!#REF!</definedName>
    <definedName name="fac_mat">[11]Investment!#REF!</definedName>
    <definedName name="fac_wrk">[11]Investment!#REF!</definedName>
    <definedName name="FASE_2">'[12]Struttura operazioneLazard'!$A$35:$P$77</definedName>
    <definedName name="FASE_3__opzionale">'[12]Struttura operazioneLazard'!$A$80:$P$102</definedName>
    <definedName name="FaseA">'[12]Struttura operazioneLazard'!$A$2:$P$32</definedName>
    <definedName name="fff">#REF!</definedName>
    <definedName name="Financial">#REF!</definedName>
    <definedName name="FINCO08">'[3]BS+PL Booklet'!$G$55</definedName>
    <definedName name="FINCO09">'[3]BS+PL Booklet'!$E$55</definedName>
    <definedName name="Fines">#REF!</definedName>
    <definedName name="FINR08">'[3]BS+PL Booklet'!$G$54</definedName>
    <definedName name="FINR09">'[3]BS+PL Booklet'!$E$54</definedName>
    <definedName name="fixeur">[13]exch!$A$2</definedName>
    <definedName name="fixusd">[13]exch!$A$3</definedName>
    <definedName name="FONDET_E_VETA">#REF!</definedName>
    <definedName name="FOREX">INDEX([5]IND!$B$6:$AN$17,MONTH([5]INPUT!$AH$2),YEAR([5]INPUT!$AH$2)-1969)</definedName>
    <definedName name="Formular_per_Bilancin_e_Pagesave_Nr.1">#REF!</definedName>
    <definedName name="foros_analogon">#REF!</definedName>
    <definedName name="foros_code">#REF!</definedName>
    <definedName name="foros_descr">#REF!</definedName>
    <definedName name="foros_diafora">#REF!</definedName>
    <definedName name="foros_diafora2">#REF!</definedName>
    <definedName name="foros_monimes">#REF!</definedName>
    <definedName name="foros_synolo">#REF!</definedName>
    <definedName name="foros_syntel">#REF!</definedName>
    <definedName name="foros_ypoloipo">#REF!</definedName>
    <definedName name="FR_AvAP_CY">#REF!</definedName>
    <definedName name="FR_AvAP_CYA">#REF!</definedName>
    <definedName name="FR_AvAP_INT">#REF!</definedName>
    <definedName name="FR_AvAP_PY">#REF!</definedName>
    <definedName name="FR_AvAR_CY">#REF!</definedName>
    <definedName name="FR_AvAR_CYA">#REF!</definedName>
    <definedName name="FR_AvAR_INT">#REF!</definedName>
    <definedName name="FR_AvAR_PY">#REF!</definedName>
    <definedName name="FR_Cur_Liab_CY">#REF!</definedName>
    <definedName name="FR_Cur_Liab_CYA">#REF!</definedName>
    <definedName name="FR_Cur_Liab_INT">#REF!</definedName>
    <definedName name="FR_Cur_Liab_PY">#REF!</definedName>
    <definedName name="FR_Inv_CY">#REF!</definedName>
    <definedName name="FR_Inv_CYA">#REF!</definedName>
    <definedName name="FR_Inv_INT">#REF!</definedName>
    <definedName name="FR_Inv_PY">#REF!</definedName>
    <definedName name="FR_Sequity_CY">#REF!</definedName>
    <definedName name="FR_Sequity_CYA">#REF!</definedName>
    <definedName name="FR_Sequity_INT">#REF!</definedName>
    <definedName name="FR_Sequity_PY">#REF!</definedName>
    <definedName name="FR_Tot_Assets_CY">#REF!</definedName>
    <definedName name="FR_Tot_Assets_CYA">#REF!</definedName>
    <definedName name="FR_Tot_Assets_INT">#REF!</definedName>
    <definedName name="FR_Tot_Assets_PY">#REF!</definedName>
    <definedName name="FR_Tot_Liab_CY">#REF!</definedName>
    <definedName name="FR_Tot_Liab_CYA">#REF!</definedName>
    <definedName name="FR_Tot_Liab_INT">#REF!</definedName>
    <definedName name="FR_Tot_Liab_PY">#REF!</definedName>
    <definedName name="FSF">#REF!</definedName>
    <definedName name="Fuel">#REF!</definedName>
    <definedName name="furnitore">#REF!</definedName>
    <definedName name="FY_Cur_Assets_CY">#REF!</definedName>
    <definedName name="FY_Cur_Assets_CYA">#REF!</definedName>
    <definedName name="FY_Cur_Assets_INT">#REF!</definedName>
    <definedName name="FY_Cur_Assets_PY">#REF!</definedName>
    <definedName name="fye">[6]Front!$K$39</definedName>
    <definedName name="Getout">'[14]Interest_income '!#REF!</definedName>
    <definedName name="ggg">[15]Estimation!#REF!</definedName>
    <definedName name="gjj">#REF!</definedName>
    <definedName name="GLDFPDGB">#REF!</definedName>
    <definedName name="GRD_per_100">#REF!</definedName>
    <definedName name="GRD_USD">#REF!</definedName>
    <definedName name="Guarding">#REF!</definedName>
    <definedName name="GVGG">#REF!</definedName>
    <definedName name="HeaderRow">ROW(#REF!)</definedName>
    <definedName name="hist">[6]Front!$K$41</definedName>
    <definedName name="House_Rent_Employee_Ireg">#REF!</definedName>
    <definedName name="Hydro_Water">#REF!</definedName>
    <definedName name="Hydro_Water_Ireg">#REF!</definedName>
    <definedName name="i">#REF!</definedName>
    <definedName name="ii">#REF!</definedName>
    <definedName name="In_Kind">#REF!</definedName>
    <definedName name="IncomeStatementDates">#REF!</definedName>
    <definedName name="INDEX">INDEX([5]IND!$B$6:$AN$17,MONTH(ap),YEAR(ap)-1969)/INDEX([5]IND!$B$6:$AN$17,MONTH([5]INPUT!$AH$2),YEAR([5]INPUT!$AH$2)-1969)</definedName>
    <definedName name="industrial">[16]base!$B$10:$D$10</definedName>
    <definedName name="instructions">#REF!</definedName>
    <definedName name="INTA08">'[3]BS+PL Booklet'!$G$8</definedName>
    <definedName name="INTA09">'[3]BS+PL Booklet'!$E$8</definedName>
    <definedName name="InterestAmt">-IPMT(InterestRate/12,PaymentNumber,NumberOfPayments,LoanAmount)</definedName>
    <definedName name="InterestRate">#REF!</definedName>
    <definedName name="Internet">#REF!</definedName>
    <definedName name="Inventory">#REF!</definedName>
    <definedName name="INVES08">[2]BS!$F$10</definedName>
    <definedName name="INVES09">[2]BS!$D$10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41892.3033912037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RpeeranalysisAF5" hidden="1">#REF!</definedName>
    <definedName name="ITL_per_1000">#REF!</definedName>
    <definedName name="ITL_USD">#REF!</definedName>
    <definedName name="j">#REF!</definedName>
    <definedName name="k">[17]Parameters!$F$28</definedName>
    <definedName name="kliente">#REF!</definedName>
    <definedName name="KORREKTIMI_I_ZERAVE_JASHTE_BILANCIT">#REF!</definedName>
    <definedName name="Kredia_e_dhene_sipas_degeve_te_ekonomise">#REF!</definedName>
    <definedName name="L_Adjust">[18]Links!$H$1:$H$65536</definedName>
    <definedName name="L_AJE_Tot">[18]Links!$G$1:$G$65536</definedName>
    <definedName name="L_CY_Beg">[18]Links!$F$1:$F$65536</definedName>
    <definedName name="L_CY_End">[18]Links!$J$1:$J$65536</definedName>
    <definedName name="L_Int_Alvacim">#REF!</definedName>
    <definedName name="L_Int_EBRD">#REF!</definedName>
    <definedName name="L_Int_IFC">#REF!</definedName>
    <definedName name="L_PY_End">[18]Links!$K$1:$K$65536</definedName>
    <definedName name="L_RJE_Tot">[18]Links!$I$1:$I$65536</definedName>
    <definedName name="LastCol">COUNTA(#REF!)</definedName>
    <definedName name="LastRow">MATCH(9.99E+307,#REF!)</definedName>
    <definedName name="Legal">#REF!</definedName>
    <definedName name="Liabilities">#REF!</definedName>
    <definedName name="Loan_Alvacim">#REF!</definedName>
    <definedName name="Loan_EBRD">#REF!</definedName>
    <definedName name="Loan_IFC">#REF!</definedName>
    <definedName name="LoanAmount">#REF!</definedName>
    <definedName name="LoanIsGood">IF(LoanAmount*InterestRate*LoanYears*LoanStartDate&gt;0,1,0)</definedName>
    <definedName name="LoanIsNotPaid">IF(PaymentNumber&lt;=NumberOfPayments,1,0)</definedName>
    <definedName name="LoanStartDate">#REF!</definedName>
    <definedName name="LoanValue">-FV(InterestRate/12,PaymentNumber-1,-MonthlyPayment,LoanAmount)</definedName>
    <definedName name="LoanYears">#REF!</definedName>
    <definedName name="Mail">#REF!</definedName>
    <definedName name="Maintenance">#REF!</definedName>
    <definedName name="method">[6]Front!$E$35</definedName>
    <definedName name="Monetary_Precision">#REF!</definedName>
    <definedName name="MonthlyPayment">-PMT(InterestRate/12,NumberOfPayments,LoanAmount)</definedName>
    <definedName name="NAME">[5]INPUT!$H$7</definedName>
    <definedName name="namw">#REF!</definedName>
    <definedName name="Normat_Mesatare_Mujore_te_Interesave_per_pranim_Depozite_dhe_Dhenie_Kredie">#REF!</definedName>
    <definedName name="NOVE">#REF!</definedName>
    <definedName name="NumberOfPayments">#REF!</definedName>
    <definedName name="nvkdsjfnkjds">[19]PIVOT!#REF!</definedName>
    <definedName name="Office_Expense">#REF!</definedName>
    <definedName name="Office_Expense_Ireg">#REF!</definedName>
    <definedName name="Office_Rent">#REF!</definedName>
    <definedName name="ONCA08">'[3]BS+PL Booklet'!$G$10</definedName>
    <definedName name="ONCA09">'[3]BS+PL Booklet'!$E$10</definedName>
    <definedName name="OREV08">'[2]P&amp;L'!$F$7</definedName>
    <definedName name="OREV09">'[2]P&amp;L'!$D$7</definedName>
    <definedName name="Other_Exp">#REF!</definedName>
    <definedName name="OTTO">#REF!</definedName>
    <definedName name="Pasivi">#REF!</definedName>
    <definedName name="Pasiviii">#REF!</definedName>
    <definedName name="PaymentDate">DATE(YEAR(LoanStartDate),MONTH(LoanStartDate)+PaymentNumber,DAY(LoanStartDate))</definedName>
    <definedName name="PaymentNumber">ROW()-HeaderRow</definedName>
    <definedName name="pDelimiter">[20]Settings!#REF!</definedName>
    <definedName name="perigrafi_code">#REF!</definedName>
    <definedName name="Phone">#REF!</definedName>
    <definedName name="pik">[6]Front!$E$37</definedName>
    <definedName name="PLCY">"01.01.- "&amp; [5]INPUT!$AH$1</definedName>
    <definedName name="PLIP">"01.01.- "&amp; [5]INPUT!$AH$4</definedName>
    <definedName name="PLPY">[5]INPUT!$H$27</definedName>
    <definedName name="posoREF_A">#REF!</definedName>
    <definedName name="posoREF_B">#REF!</definedName>
    <definedName name="Price1">OFFSET('[8]Grafico Borsa'!$F$10,,,'[8]Grafico Borsa'!$E$8)</definedName>
    <definedName name="Price2">OFFSET('[8]Grafico Borsa'!$H$10,,,'[8]Grafico Borsa'!$E$8)</definedName>
    <definedName name="Price3">OFFSET('[8]Grafico Borsa'!$I$10,,,'[8]Grafico Borsa'!$E$8)</definedName>
    <definedName name="Price4">OFFSET('[8]Grafico Borsa'!$J$10,,,'[8]Grafico Borsa'!$E$8)</definedName>
    <definedName name="Price5">OFFSET('[8]Grafico Borsa'!$K$10,,,'[8]Grafico Borsa'!$E$8)</definedName>
    <definedName name="Principal">-PPMT(InterestRate/12,PaymentNumber,NumberOfPayments,LoanAmount)</definedName>
    <definedName name="Print_Area_MI">#REF!</definedName>
    <definedName name="PrintArea_SET">OFFSET(#REF!,,,LastRow,LastCol)</definedName>
    <definedName name="PROVA">#REF!</definedName>
    <definedName name="PurchCement">#REF!</definedName>
    <definedName name="PY">[5]INPUT!$AH$2</definedName>
    <definedName name="Q">#REF!</definedName>
    <definedName name="QUATTRO">#REF!</definedName>
    <definedName name="R_Factor">#REF!</definedName>
    <definedName name="RAPORTET_E_MJAFTUESHMERISE_SE_KAPITALIT">#REF!</definedName>
    <definedName name="ratchet">[6]Front!$E$33</definedName>
    <definedName name="Rent_ACI_Tirana">#REF!</definedName>
    <definedName name="ReportCreated">FALSE</definedName>
    <definedName name="Represent_Ireg">#REF!</definedName>
    <definedName name="Resident_Permit">#REF!</definedName>
    <definedName name="Residual_difference">#REF!</definedName>
    <definedName name="RESIND">IF('[5]LG RES'!XEL1=0,0,IF(RS=3,INDEX([5]IND!$B$6:$AN$17,MONTH('[5]LG RES'!XEL1),YEAR('[5]LG RES'!XEL1)-1969),INDEX([5]IND!$B$6:$AN$17,MONTH(ap),YEAR(ap)-1969)/INDEX([5]IND!$B$6:$AN$17,MONTH('[5]LG RES'!XEL1),YEAR('[5]LG RES'!XEL1)-1969)))</definedName>
    <definedName name="RS">[5]INPUT!$H$25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[21]CHE!#REF!</definedName>
    <definedName name="SAD">#REF!</definedName>
    <definedName name="Safety">#REF!</definedName>
    <definedName name="Salaries">#REF!</definedName>
    <definedName name="Salaries_CIP">'[4]BS '!#REF!</definedName>
    <definedName name="SALES08">'[3]BS+PL Booklet'!$G$42</definedName>
    <definedName name="SALES09">'[3]BS+PL Booklet'!$E$42</definedName>
    <definedName name="sd">#REF!</definedName>
    <definedName name="sdds">#REF!</definedName>
    <definedName name="sectionNames">#REF!</definedName>
    <definedName name="Securities_CIP">'[4] P&amp;L'!#REF!</definedName>
    <definedName name="SEI">#REF!</definedName>
    <definedName name="SETTE">#REF!</definedName>
    <definedName name="skedulet">[11]Investment!#REF!</definedName>
    <definedName name="SocialSecurities">#REF!</definedName>
    <definedName name="SocilaSecurities">#REF!</definedName>
    <definedName name="Software">'[4]BS '!#REF!</definedName>
    <definedName name="Stationaries">#REF!</definedName>
    <definedName name="STot_C_CY">#REF!</definedName>
    <definedName name="STot_C_CYA">#REF!</definedName>
    <definedName name="STot_C_INT">#REF!</definedName>
    <definedName name="STot_C_PY">#REF!</definedName>
    <definedName name="STot_E_CY">#REF!</definedName>
    <definedName name="STot_E_CYA">#REF!</definedName>
    <definedName name="STot_E_INT">#REF!</definedName>
    <definedName name="STot_E_PY">#REF!</definedName>
    <definedName name="STot_F_CY">#REF!</definedName>
    <definedName name="STot_F_CYA">#REF!</definedName>
    <definedName name="STot_F_INT">#REF!</definedName>
    <definedName name="STot_F_PY">#REF!</definedName>
    <definedName name="STot_G_CY">#REF!</definedName>
    <definedName name="STot_G_CYA">#REF!</definedName>
    <definedName name="STot_G_INT">#REF!</definedName>
    <definedName name="STot_G_PY">#REF!</definedName>
    <definedName name="STot_K_CY">#REF!</definedName>
    <definedName name="STot_K_CYA">#REF!</definedName>
    <definedName name="STot_K_INT">#REF!</definedName>
    <definedName name="STot_K_PY">#REF!</definedName>
    <definedName name="STot_N_CY">#REF!</definedName>
    <definedName name="STot_N_CYA">#REF!</definedName>
    <definedName name="STot_N_INT">#REF!</definedName>
    <definedName name="STot_N_PY">#REF!</definedName>
    <definedName name="STot_P_CY">#REF!</definedName>
    <definedName name="STot_P_CYA">#REF!</definedName>
    <definedName name="STot_P_INT">#REF!</definedName>
    <definedName name="STot_P_PY">#REF!</definedName>
    <definedName name="STot_Result_CY">#REF!</definedName>
    <definedName name="STot_Result_CYA">#REF!</definedName>
    <definedName name="STot_Result_INT">#REF!</definedName>
    <definedName name="STot_Result_PY">#REF!</definedName>
    <definedName name="STot_T_OTHER_CY">#REF!</definedName>
    <definedName name="STot_T_OTHER_CYA">#REF!</definedName>
    <definedName name="STot_T_OTHER_INT">#REF!</definedName>
    <definedName name="STot_T_OTHER_PY">#REF!</definedName>
    <definedName name="STot_T_Result_CY">#REF!</definedName>
    <definedName name="STot_T_Result_CYA">#REF!</definedName>
    <definedName name="STot_T_Result_INT">#REF!</definedName>
    <definedName name="STot_T_Result_PY">#REF!</definedName>
    <definedName name="STot_UA_CY">#REF!</definedName>
    <definedName name="STot_UA_CYA">#REF!</definedName>
    <definedName name="STot_UA_INT">#REF!</definedName>
    <definedName name="STot_UA_PY">#REF!</definedName>
    <definedName name="STot_UB_CY">#REF!</definedName>
    <definedName name="STot_UB_CYA">#REF!</definedName>
    <definedName name="STot_UB_INT">#REF!</definedName>
    <definedName name="STot_UB_PY">#REF!</definedName>
    <definedName name="STot_UC_CY">#REF!</definedName>
    <definedName name="STot_UC_CYA">#REF!</definedName>
    <definedName name="STot_UC_INT">#REF!</definedName>
    <definedName name="STot_UC_PY">#REF!</definedName>
    <definedName name="STot_VA_CY">#REF!</definedName>
    <definedName name="STot_VA_CYA">#REF!</definedName>
    <definedName name="STot_VA_INT">#REF!</definedName>
    <definedName name="STot_VA_PY">#REF!</definedName>
    <definedName name="STot_VB_CY">#REF!</definedName>
    <definedName name="STot_VB_CYA">#REF!</definedName>
    <definedName name="STot_VB_INT">#REF!</definedName>
    <definedName name="STot_VB_PY">#REF!</definedName>
    <definedName name="STot_VD_CY">#REF!</definedName>
    <definedName name="STot_VD_CYA">#REF!</definedName>
    <definedName name="STot_VD_INT">#REF!</definedName>
    <definedName name="STot_VD_PY">#REF!</definedName>
    <definedName name="STot_VE_CY">#REF!</definedName>
    <definedName name="STot_VE_CYA">#REF!</definedName>
    <definedName name="STot_VE_INT">#REF!</definedName>
    <definedName name="STot_VE_PY">#REF!</definedName>
    <definedName name="Stub">[6]Front!$B$39</definedName>
    <definedName name="stubm">[6]Front!$E$39</definedName>
    <definedName name="StubP">[6]Front!$H$39</definedName>
    <definedName name="Subscription">#REF!</definedName>
    <definedName name="SupplierCr">#REF!</definedName>
    <definedName name="SupplierDr">#REF!</definedName>
    <definedName name="sweep">[6]Front!$B$35</definedName>
    <definedName name="Taxes">#REF!</definedName>
    <definedName name="Taxes_Overpaid">'[4]BS '!#REF!</definedName>
    <definedName name="Taxi">#REF!</definedName>
    <definedName name="tbl_TemplateDetaje">#REF!</definedName>
    <definedName name="TE">#REF!</definedName>
    <definedName name="Te_dhena_mbi_kredine_e_dhene_dhe_depozitat_e_Individeve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71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[22]Description!#REF!</definedName>
    <definedName name="TextRefCopy29">#REF!</definedName>
    <definedName name="TextRefCopy3">#REF!</definedName>
    <definedName name="TextRefCopy30">#REF!</definedName>
    <definedName name="TextRefCopy31">[15]Estimation!#REF!</definedName>
    <definedName name="TextRefCopy32">[15]Estimation!#REF!</definedName>
    <definedName name="TextRefCopy33">[15]Estimation!#REF!</definedName>
    <definedName name="TextRefCopy34">'[22]PBC Sep30.05'!#REF!</definedName>
    <definedName name="TextRefCopy38">'[22]PBC Sep30.05'!$AA$113</definedName>
    <definedName name="TextRefCopy4">#REF!</definedName>
    <definedName name="TextRefCopy45">[15]Estimation!#REF!</definedName>
    <definedName name="TextRefCopy47">[22]Description!$G$38</definedName>
    <definedName name="TextRefCopy48">[22]Description!$G$65</definedName>
    <definedName name="TextRefCopy5">#REF!</definedName>
    <definedName name="TextRefCopy51">[15]Estimation!#REF!</definedName>
    <definedName name="TextRefCopy52">[15]Estimation!#REF!</definedName>
    <definedName name="TextRefCopy53">[15]Estimation!#REF!</definedName>
    <definedName name="TextRefCopy54">[15]Estimation!#REF!</definedName>
    <definedName name="TextRefCopy55">[15]Estimation!#REF!</definedName>
    <definedName name="TextRefCopy56">[15]Estimation!#REF!</definedName>
    <definedName name="TextRefCopy57">[15]Estimation!#REF!</definedName>
    <definedName name="TextRefCopy58">[15]Estimation!#REF!</definedName>
    <definedName name="TextRefCopy59">[15]Estimation!#REF!</definedName>
    <definedName name="TextRefCopy6">#REF!</definedName>
    <definedName name="TextRefCopy60">'[14]Interest_income '!#REF!</definedName>
    <definedName name="TextRefCopy61">'[14]Interest_income '!#REF!</definedName>
    <definedName name="TextRefCopy62">'[14]Interest_income '!#REF!</definedName>
    <definedName name="TextRefCopy63">'[14]Interest_income '!#REF!</definedName>
    <definedName name="TextRefCopy64">'[14]Interest_income '!#REF!</definedName>
    <definedName name="TextRefCopy65">'[14]Interest_income '!#REF!</definedName>
    <definedName name="TextRefCopy66">'[14]Interest_income '!#REF!</definedName>
    <definedName name="TextRefCopy67">'[14]Interest_income '!#REF!</definedName>
    <definedName name="TextRefCopy68">'[14]Interest_income '!#REF!</definedName>
    <definedName name="TextRefCopy69">'[14]Interest_income '!#REF!</definedName>
    <definedName name="TextRefCopy7">#REF!</definedName>
    <definedName name="TextRefCopy70">'[14]Interest_income '!#REF!</definedName>
    <definedName name="TextRefCopy71">'[14]Interest_income '!#REF!</definedName>
    <definedName name="TextRefCopy76">'[14]Interest_income '!#REF!</definedName>
    <definedName name="TextRefCopy77">'[14]Interest_income '!#REF!</definedName>
    <definedName name="TextRefCopy78">'[14]Interest_income '!#REF!</definedName>
    <definedName name="TextRefCopy79">'[14]Interest_income '!#REF!</definedName>
    <definedName name="TextRefCopy8">#REF!</definedName>
    <definedName name="TextRefCopy80">'[14]Interest_income '!#REF!</definedName>
    <definedName name="TextRefCopy81">'[14]Interest_income '!#REF!</definedName>
    <definedName name="TextRefCopy82">'[14]Interest_income '!#REF!</definedName>
    <definedName name="TextRefCopy9">#REF!</definedName>
    <definedName name="TextRefCopyRangeCount" hidden="1">21</definedName>
    <definedName name="Threshold">#REF!</definedName>
    <definedName name="Tot_C_CY">#REF!</definedName>
    <definedName name="Tot_C_CYA">#REF!</definedName>
    <definedName name="Tot_C_INT">#REF!</definedName>
    <definedName name="Tot_C_PY">#REF!</definedName>
    <definedName name="Tot_D_CY">#REF!</definedName>
    <definedName name="Tot_D_CYA">#REF!</definedName>
    <definedName name="Tot_D_INT">#REF!</definedName>
    <definedName name="Tot_D_PY">#REF!</definedName>
    <definedName name="Tot_E_CY">#REF!</definedName>
    <definedName name="Tot_E_CYA">#REF!</definedName>
    <definedName name="Tot_E_INT">#REF!</definedName>
    <definedName name="Tot_E_PY">#REF!</definedName>
    <definedName name="Tot_F_CY">#REF!</definedName>
    <definedName name="Tot_F_CYA">#REF!</definedName>
    <definedName name="Tot_F_INT">#REF!</definedName>
    <definedName name="Tot_F_PY">#REF!</definedName>
    <definedName name="Tot_F1_CY">#REF!</definedName>
    <definedName name="Tot_F1_CYA">#REF!</definedName>
    <definedName name="Tot_F1_INT">#REF!</definedName>
    <definedName name="Tot_F1_PY">#REF!</definedName>
    <definedName name="Tot_G_CY">#REF!</definedName>
    <definedName name="Tot_G_CYA">#REF!</definedName>
    <definedName name="Tot_G_INT">#REF!</definedName>
    <definedName name="Tot_G_PY">#REF!</definedName>
    <definedName name="Tot_H_CY">#REF!</definedName>
    <definedName name="Tot_H_CYA">#REF!</definedName>
    <definedName name="Tot_H_INT">#REF!</definedName>
    <definedName name="Tot_H_PY">#REF!</definedName>
    <definedName name="Tot_I_CY">#REF!</definedName>
    <definedName name="Tot_I_CYA">#REF!</definedName>
    <definedName name="Tot_I_INT">#REF!</definedName>
    <definedName name="Tot_I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L_CY">#REF!</definedName>
    <definedName name="Tot_L_CYA">#REF!</definedName>
    <definedName name="Tot_L_INT">#REF!</definedName>
    <definedName name="Tot_L_PY">#REF!</definedName>
    <definedName name="Tot_M_CY">#REF!</definedName>
    <definedName name="Tot_M_CYA">#REF!</definedName>
    <definedName name="Tot_M_INT">#REF!</definedName>
    <definedName name="Tot_M_PY">#REF!</definedName>
    <definedName name="Tot_N_CY">#REF!</definedName>
    <definedName name="Tot_N_CYA">#REF!</definedName>
    <definedName name="Tot_N_INT">#REF!</definedName>
    <definedName name="Tot_N_PY">#REF!</definedName>
    <definedName name="Tot_O_CY">#REF!</definedName>
    <definedName name="Tot_O_CYA">#REF!</definedName>
    <definedName name="Tot_O_INT">#REF!</definedName>
    <definedName name="Tot_O_PY">#REF!</definedName>
    <definedName name="Tot_OOT_CY">#REF!</definedName>
    <definedName name="Tot_OOT_CYA">#REF!</definedName>
    <definedName name="Tot_OOT_INT">#REF!</definedName>
    <definedName name="Tot_OOT_PY">#REF!</definedName>
    <definedName name="Tot_P_CY">#REF!</definedName>
    <definedName name="Tot_P_CYA">#REF!</definedName>
    <definedName name="Tot_P_INT">#REF!</definedName>
    <definedName name="Tot_P_PY">#REF!</definedName>
    <definedName name="Tot_Q_CY">#REF!</definedName>
    <definedName name="Tot_Q_CYA">#REF!</definedName>
    <definedName name="Tot_Q_INT">#REF!</definedName>
    <definedName name="Tot_Q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S_CY">#REF!</definedName>
    <definedName name="Tot_S_CYA">#REF!</definedName>
    <definedName name="Tot_S_INT">#REF!</definedName>
    <definedName name="Tot_S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_Z_CY">#REF!</definedName>
    <definedName name="Tot_Z_CYA">#REF!</definedName>
    <definedName name="Tot_Z_INT">#REF!</definedName>
    <definedName name="Tot_Z_PY">#REF!</definedName>
    <definedName name="total">#REF!</definedName>
    <definedName name="Total_Assets_DM">#REF!</definedName>
    <definedName name="Total_Assets_GRD">#REF!</definedName>
    <definedName name="Total_Assets_ITL">#REF!</definedName>
    <definedName name="Total_Assets_leke">#REF!</definedName>
    <definedName name="Total_Assets_USD">#REF!</definedName>
    <definedName name="Total_Expenses">#REF!</definedName>
    <definedName name="Total_Income">#REF!</definedName>
    <definedName name="Total_Interest">#REF!</definedName>
    <definedName name="Total_Liabil_DM">#REF!</definedName>
    <definedName name="Total_Liabil_GDR">#REF!</definedName>
    <definedName name="Total_Liabil_ITL">#REF!</definedName>
    <definedName name="Total_Liabil_USD">#REF!</definedName>
    <definedName name="TotalLoanCost">#REF!</definedName>
    <definedName name="Training">#REF!</definedName>
    <definedName name="Transport_Personel">#REF!</definedName>
    <definedName name="Travel">#REF!</definedName>
    <definedName name="Travel_irreg">#REF!</definedName>
    <definedName name="TRE">#REF!</definedName>
    <definedName name="Trial_2014">#REF!</definedName>
    <definedName name="Trial_Balance_as_on_28_February_1998">#REF!</definedName>
    <definedName name="Trial_Balance_as_on_31_March_1998">#REF!</definedName>
    <definedName name="ttttt">#REF!</definedName>
    <definedName name="Unit">#REF!</definedName>
    <definedName name="Units">#REF!</definedName>
    <definedName name="UNO">#REF!</definedName>
    <definedName name="USD">#REF!</definedName>
    <definedName name="USD_USD">#REF!</definedName>
    <definedName name="uu">#REF!</definedName>
    <definedName name="VATReceivable">#REF!,#REF!,#REF!</definedName>
    <definedName name="VE">#REF!</definedName>
    <definedName name="VEEEe">#REF!</definedName>
    <definedName name="veiss">#REF!</definedName>
    <definedName name="Volume">OFFSET('[8]Grafico Borsa'!$G$10,,,'[8]Grafico Borsa'!$E$8)</definedName>
    <definedName name="wrn.Aging._.and._.Trend._.Analysis." hidden="1">{#N/A,#N/A,FALSE,"Aging Summary";#N/A,#N/A,FALSE,"Ratio Analysis";#N/A,#N/A,FALSE,"Test 120 Day Accts";#N/A,#N/A,FALSE,"Tickmarks"}</definedName>
    <definedName name="WWS">#REF!</definedName>
    <definedName name="xe110soc">#REF!</definedName>
    <definedName name="xe180soc">#REF!</definedName>
    <definedName name="XREF_COLUMN_1" hidden="1">'[23]Test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YE">#REF!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  <definedName name="Zerat_e_aktivit">#REF!</definedName>
    <definedName name="Zerat_e_shpenzimeve">#REF!</definedName>
    <definedName name="Zerat_e_te_ardhurave">#REF!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<sst xmlns="http://schemas.openxmlformats.org/spreadsheetml/2006/main" count="408" uniqueCount="267">
  <si>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</si>
  <si>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</si>
  <si>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</si>
  <si>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</si>
  <si>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</si>
  <si>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</si>
  <si>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</si>
  <si>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</si>
  <si>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</si>
  <si>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</si>
  <si>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</si>
  <si>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</si>
  <si>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</si>
  <si>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</si>
  <si>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</si>
  <si>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</si>
  <si>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</si>
  <si>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</si>
  <si>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</si>
  <si>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</si>
  <si>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</si>
  <si>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</si>
  <si>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</si>
  <si>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</si>
  <si>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</si>
  <si>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</si>
  <si>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</si>
  <si>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</si>
  <si>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</si>
  <si>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</si>
  <si>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</si>
  <si>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</si>
  <si>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</si>
  <si>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</si>
  <si>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</si>
  <si>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</si>
  <si>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</si>
  <si>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</si>
  <si>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</si>
  <si>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</si>
  <si>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</si>
  <si>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</si>
  <si>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</si>
  <si>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</si>
  <si>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</si>
  <si>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</si>
  <si>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</si>
  <si>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</si>
  <si>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</si>
  <si>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</si>
  <si>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</si>
  <si>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</si>
  <si>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</si>
  <si>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</si>
  <si>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</si>
  <si>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</si>
  <si>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</si>
  <si>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</si>
  <si>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</si>
  <si>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</si>
  <si>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</si>
  <si>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</si>
  <si>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</si>
  <si>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</si>
  <si>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</si>
  <si>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</si>
  <si>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</si>
  <si>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</si>
  <si>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</si>
  <si>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</si>
  <si>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</si>
  <si>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</si>
  <si>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</si>
  <si>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</si>
  <si>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</si>
  <si>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</si>
  <si>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</si>
  <si>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</si>
  <si>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</si>
  <si>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</si>
  <si>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</si>
  <si>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</si>
  <si>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</si>
  <si>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</si>
  <si>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</si>
  <si>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</si>
  <si>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</si>
  <si>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</si>
  <si>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</si>
  <si>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</si>
  <si>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</si>
  <si>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</si>
  <si>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</si>
  <si>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</si>
  <si>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</si>
  <si>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</si>
  <si>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</si>
  <si>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</si>
  <si>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</si>
  <si>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</si>
  <si>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</si>
  <si>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</si>
  <si>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</si>
  <si>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</si>
  <si>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</si>
  <si>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</si>
  <si>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</si>
  <si>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</si>
  <si>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</si>
  <si>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</si>
  <si>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</si>
  <si>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</si>
  <si>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</si>
  <si>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</si>
  <si>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</si>
  <si>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</si>
  <si>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</si>
  <si>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</si>
  <si>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</si>
  <si>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</si>
  <si>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</si>
  <si>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</si>
  <si>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</si>
  <si>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</si>
  <si>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</si>
  <si>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</si>
  <si>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</si>
  <si>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</si>
  <si>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</si>
  <si>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</si>
  <si>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</si>
  <si>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</si>
  <si>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</si>
  <si>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</si>
  <si>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</si>
  <si>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</si>
  <si>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</si>
  <si>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</si>
  <si>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</si>
  <si>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</si>
  <si>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</si>
  <si>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</si>
  <si>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</si>
  <si>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</si>
  <si>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</si>
  <si>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</si>
  <si>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</si>
  <si>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</si>
  <si>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</si>
  <si>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</si>
  <si>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</si>
  <si>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</si>
  <si>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</si>
  <si>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</si>
  <si>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</si>
  <si>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</si>
  <si>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</si>
  <si>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</si>
  <si>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</si>
  <si>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</si>
  <si>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</si>
  <si>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</si>
  <si>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</si>
  <si>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</si>
  <si>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</si>
  <si>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</si>
  <si>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</si>
  <si>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</si>
  <si>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</si>
  <si>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</si>
  <si>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</si>
  <si>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</si>
  <si>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</si>
  <si>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</si>
  <si>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</si>
  <si>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</si>
  <si>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</si>
  <si>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</si>
  <si>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</si>
  <si>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</si>
  <si>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</si>
  <si>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</si>
  <si>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</si>
  <si>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</si>
  <si>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</si>
  <si>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</si>
  <si>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</si>
  <si>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</si>
  <si>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</si>
  <si>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</si>
  <si>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</si>
  <si>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</si>
  <si>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</si>
  <si>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</si>
  <si>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</si>
  <si>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</si>
  <si>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</si>
  <si>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</si>
  <si>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</si>
  <si>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</si>
  <si>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</si>
  <si>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</si>
  <si>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</si>
  <si>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</si>
  <si>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</si>
  <si>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</si>
  <si>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</si>
  <si>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</si>
  <si>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</si>
  <si>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</si>
  <si>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</si>
  <si>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</si>
  <si>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</si>
  <si>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</si>
  <si>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</si>
  <si>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</si>
  <si>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</si>
  <si>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</si>
  <si>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</si>
  <si>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</si>
  <si>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</si>
  <si>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</si>
  <si>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</si>
  <si>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</si>
  <si>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</si>
  <si>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</si>
  <si>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</si>
  <si>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</si>
  <si>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</si>
  <si>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</si>
  <si>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</si>
  <si>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</si>
  <si>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</si>
  <si>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</si>
  <si>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</si>
  <si>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</si>
  <si>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</si>
  <si>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</si>
  <si>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</si>
  <si>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</si>
  <si>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</si>
  <si>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</si>
  <si>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</si>
  <si>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</si>
  <si>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</si>
  <si>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</si>
  <si>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</si>
  <si>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</si>
  <si>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</si>
  <si>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</si>
  <si>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</si>
  <si>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</si>
  <si>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</si>
  <si>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</si>
  <si>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</si>
  <si>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</si>
  <si>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</si>
  <si>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</si>
  <si>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</si>
  <si>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</si>
  <si>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</si>
  <si>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</si>
  <si>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GBI shpk</t>
  </si>
  <si>
    <t>NIPT L62205042E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</si>
  <si>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(Humbje nga kursi i kembimit)</t>
    </r>
  </si>
  <si>
    <t>Pasqyrat financiare te vitit 2020</t>
  </si>
  <si>
    <t>Lek/Miljon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</si>
</sst>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8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.00\ _Δ_ρ_χ_-;\-* #,##0.00\ _Δ_ρ_χ_-;_-* &quot;-&quot;??\ _Δ_ρ_χ_-;_-@_-"/>
    <numFmt numFmtId="184" formatCode="_(* #,##0.0_);_(* \(#,##0.0\);_(* &quot;-&quot;?_);@_)"/>
    <numFmt numFmtId="185" formatCode="0.0%"/>
    <numFmt numFmtId="186" formatCode="#,##0;\(#,##0\)"/>
    <numFmt numFmtId="187" formatCode="_-* #,##0\ _S_k_-;\-* #,##0\ _S_k_-;_-* &quot;-&quot;\ _S_k_-;_-@_-"/>
    <numFmt numFmtId="188" formatCode="_-* #,##0.00\ _S_k_-;\-* #,##0.00\ _S_k_-;_-* &quot;-&quot;??\ _S_k_-;_-@_-"/>
    <numFmt numFmtId="189" formatCode="#,##0_ ;[Red]\-#,##0\ "/>
    <numFmt numFmtId="190" formatCode="_-* #,##0.00_-;_-* #,##0.00\-;_-* &quot;-&quot;??_-;_-@_-"/>
    <numFmt numFmtId="191" formatCode="_-* #,##0\ _K_č_s_-;\-* #,##0\ _K_č_s_-;_-* &quot;-&quot;\ _K_č_s_-;_-@_-"/>
    <numFmt numFmtId="192" formatCode="#,"/>
    <numFmt numFmtId="193" formatCode="_([$€-2]* #,##0.00_);_([$€-2]* \(#,##0.00\);_([$€-2]* &quot;-&quot;??_)"/>
    <numFmt numFmtId="194" formatCode="_-* #,##0.00\ [$€-1]_-;\-* #,##0.00\ [$€-1]_-;_-* &quot;-&quot;??\ [$€-1]_-"/>
    <numFmt numFmtId="195" formatCode="_-[$€-2]* #,##0.00_-;\-[$€-2]* #,##0.00_-;_-[$€-2]* &quot;-&quot;??_-"/>
    <numFmt numFmtId="196" formatCode="_-* #,##0.00\ &quot;€&quot;_-;\-* #,##0.00\ &quot;€&quot;_-;_-* &quot;-&quot;??\ &quot;€&quot;_-;_-@_-"/>
    <numFmt numFmtId="197" formatCode="#,###"/>
    <numFmt numFmtId="198" formatCode="#\.##\.###0"/>
    <numFmt numFmtId="199" formatCode="#\.##\.####"/>
    <numFmt numFmtId="200" formatCode="#\.##\.###"/>
    <numFmt numFmtId="201" formatCode="0000000"/>
    <numFmt numFmtId="202" formatCode="_-* #,##0.00\ &quot;SK&quot;_-;\-* #,##0.00\ &quot;SK&quot;_-;_-* &quot;-&quot;??\ &quot;SK&quot;_-;_-@_-"/>
    <numFmt numFmtId="203" formatCode="_-* #,##0.00\ _F_t_-;\-* #,##0.00\ _F_t_-;_-* &quot;-&quot;??\ _F_t_-;_-@_-"/>
    <numFmt numFmtId="204" formatCode="_-* #,##0\ &quot;Kč&quot;_-;\-* #,##0\ &quot;Kč&quot;_-;_-* &quot;-&quot;\ &quot;Kč&quot;_-;_-@_-"/>
    <numFmt numFmtId="205" formatCode="General_)"/>
    <numFmt numFmtId="206" formatCode="#,##0.00;[Red]\(#,##0.00\)"/>
    <numFmt numFmtId="207" formatCode="0%_);\(0%\)"/>
    <numFmt numFmtId="208" formatCode="_(* #,##0.00000_);_(* \(#,##0.00000\);_(* &quot;-&quot;??_);_(@_)"/>
    <numFmt numFmtId="209" formatCode="\G\e\w\i\c\h\t\ 0\ %"/>
    <numFmt numFmtId="210" formatCode="0.00\ %;[Red]\ \ \-0.00\ %"/>
    <numFmt numFmtId="211" formatCode="_(* #,##0_);_(* \(#,##0\);_(* &quot;-&quot;_);@_)"/>
    <numFmt numFmtId="212" formatCode="#,##0.000;\(#,##0.000\)"/>
    <numFmt numFmtId="213" formatCode="#,##0.0;\(#,##0.0\)"/>
    <numFmt numFmtId="214" formatCode="_-&quot;L.&quot;\ * #,##0_-;\-&quot;L.&quot;\ * #,##0_-;_-&quot;L.&quot;\ * &quot;-&quot;_-;_-@_-"/>
    <numFmt numFmtId="215" formatCode="_-&quot;€&quot;\ * #,##0.00_-;\-&quot;€&quot;\ * #,##0.00_-;_-&quot;€&quot;\ * &quot;-&quot;??_-;_-@_-"/>
    <numFmt numFmtId="216" formatCode="\G\e\w\i\c\h\t\ \V\e\r\t\r\a\g\s\p\a\r\t\n\e\r\ 0\ %"/>
  </numFmts>
  <fonts count="24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 Greek"/>
      <charset val="161"/>
    </font>
    <font>
      <sz val="10"/>
      <name val="Helv"/>
      <charset val="204"/>
    </font>
    <font>
      <sz val="8"/>
      <name val="Arial"/>
      <family val="2"/>
    </font>
    <font>
      <b/>
      <sz val="8"/>
      <color indexed="9"/>
      <name val="Arial"/>
      <family val="2"/>
    </font>
    <font>
      <b/>
      <sz val="12"/>
      <name val="Arial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9"/>
      <name val="Arial"/>
      <family val="2"/>
    </font>
    <font>
      <sz val="9"/>
      <name val="Arial"/>
      <family val="2"/>
      <charset val="161"/>
    </font>
    <font>
      <i/>
      <sz val="10"/>
      <name val="Arial"/>
      <family val="2"/>
    </font>
    <font>
      <b/>
      <sz val="8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sz val="10"/>
      <name val="Arial CE"/>
    </font>
    <font>
      <b/>
      <sz val="8"/>
      <color indexed="8"/>
      <name val="Verdana"/>
      <family val="2"/>
    </font>
    <font>
      <b/>
      <u val="singleAccounting"/>
      <sz val="8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  <charset val="204"/>
    </font>
    <font>
      <sz val="8"/>
      <color theme="1"/>
      <name val="Arial"/>
      <family val="2"/>
    </font>
    <font>
      <sz val="10"/>
      <color rgb="FF000000"/>
      <name val="Times New Roman"/>
      <family val="1"/>
    </font>
    <font>
      <sz val="11"/>
      <color indexed="8"/>
      <name val="Arial"/>
      <family val="2"/>
    </font>
    <font>
      <sz val="11"/>
      <name val="Arial CE"/>
    </font>
    <font>
      <sz val="1"/>
      <color indexed="16"/>
      <name val="Courier"/>
      <family val="3"/>
    </font>
    <font>
      <sz val="10"/>
      <name val="Arial"/>
      <family val="2"/>
      <charset val="161"/>
    </font>
    <font>
      <b/>
      <sz val="1"/>
      <color indexed="16"/>
      <name val="Courier"/>
      <family val="3"/>
    </font>
    <font>
      <sz val="1"/>
      <color indexed="9"/>
      <name val="Symbol"/>
      <family val="1"/>
      <charset val="2"/>
    </font>
    <font>
      <sz val="6"/>
      <name val="Small Fonts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0"/>
      <name val="Geneva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8"/>
      <name val="MS Sans Serif"/>
      <family val="2"/>
    </font>
    <font>
      <sz val="12"/>
      <color theme="1"/>
      <name val="garamond"/>
      <family val="2"/>
      <charset val="238"/>
    </font>
    <font>
      <sz val="10"/>
      <name val="MS Sans Serif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sz val="7"/>
      <name val="Small Fonts"/>
      <family val="2"/>
    </font>
    <font>
      <sz val="8"/>
      <name val="Arial"/>
      <family val="2"/>
      <charset val="161"/>
    </font>
    <font>
      <sz val="10"/>
      <name val="Courier New"/>
      <family val="3"/>
    </font>
    <font>
      <sz val="1"/>
      <name val="Arial"/>
      <family val="2"/>
      <charset val="204"/>
    </font>
    <font>
      <sz val="8"/>
      <name val="MS Serif"/>
      <family val="1"/>
    </font>
    <font>
      <sz val="12"/>
      <name val="Arial CE"/>
    </font>
    <font>
      <b/>
      <sz val="8"/>
      <name val="Arial"/>
      <family val="2"/>
    </font>
    <font>
      <b/>
      <sz val="8"/>
      <color indexed="9"/>
      <name val="Verdana"/>
      <family val="2"/>
    </font>
    <font>
      <b/>
      <sz val="9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MS Sans Serif"/>
      <family val="2"/>
    </font>
    <font>
      <sz val="12"/>
      <name val="MS Sans Serif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indexed="10"/>
      <name val="Arial"/>
      <family val="2"/>
    </font>
    <font>
      <b/>
      <sz val="13"/>
      <color indexed="8"/>
      <name val="Verdana"/>
      <family val="2"/>
    </font>
    <font>
      <b/>
      <sz val="10"/>
      <color indexed="10"/>
      <name val="MS Sans Serif"/>
      <family val="2"/>
    </font>
  </fonts>
  <fills count="7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/>
      <right/>
      <top/>
      <bottom style="medium">
        <color indexed="24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782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4" fillId="0" borderId="0"/>
    <xf numFmtId="0" fontId="128" fillId="0" borderId="0"/>
    <xf numFmtId="0" fontId="128" fillId="0" borderId="0"/>
    <xf numFmtId="0" fontId="1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4" fillId="0" borderId="0"/>
    <xf numFmtId="0" fontId="14" fillId="0" borderId="0"/>
    <xf numFmtId="0" fontId="70" fillId="0" borderId="0"/>
    <xf numFmtId="0" fontId="51" fillId="0" borderId="0"/>
    <xf numFmtId="0" fontId="51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7" fillId="0" borderId="0"/>
    <xf numFmtId="0" fontId="127" fillId="0" borderId="0"/>
    <xf numFmtId="0" fontId="11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1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4" fillId="0" borderId="0"/>
    <xf numFmtId="0" fontId="127" fillId="0" borderId="0"/>
    <xf numFmtId="0" fontId="11" fillId="0" borderId="0"/>
    <xf numFmtId="0" fontId="14" fillId="0" borderId="0"/>
    <xf numFmtId="0" fontId="127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127" fillId="0" borderId="0"/>
    <xf numFmtId="0" fontId="14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4" fillId="0" borderId="0"/>
    <xf numFmtId="0" fontId="14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4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4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1" fillId="0" borderId="0"/>
    <xf numFmtId="0" fontId="11" fillId="0" borderId="0"/>
    <xf numFmtId="0" fontId="25" fillId="0" borderId="0"/>
    <xf numFmtId="0" fontId="127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6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4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09" fillId="0" borderId="0"/>
    <xf numFmtId="0" fontId="11" fillId="0" borderId="0"/>
    <xf numFmtId="0" fontId="14" fillId="0" borderId="0"/>
    <xf numFmtId="0" fontId="14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2" fillId="0" borderId="0"/>
    <xf numFmtId="0" fontId="18" fillId="0" borderId="0"/>
    <xf numFmtId="0" fontId="12" fillId="0" borderId="0"/>
    <xf numFmtId="0" fontId="139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69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69" fillId="0" borderId="0"/>
    <xf numFmtId="0" fontId="12" fillId="0" borderId="0"/>
    <xf numFmtId="0" fontId="12" fillId="0" borderId="0"/>
    <xf numFmtId="0" fontId="77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69" fillId="0" borderId="0"/>
    <xf numFmtId="0" fontId="25" fillId="0" borderId="0"/>
    <xf numFmtId="0" fontId="69" fillId="0" borderId="0"/>
    <xf numFmtId="0" fontId="12" fillId="0" borderId="0"/>
    <xf numFmtId="0" fontId="77" fillId="0" borderId="0"/>
    <xf numFmtId="0" fontId="12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4" fillId="0" borderId="0"/>
    <xf numFmtId="0" fontId="24" fillId="0" borderId="0"/>
    <xf numFmtId="0" fontId="2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25" fillId="0" borderId="0"/>
    <xf numFmtId="0" fontId="22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5" fillId="0" borderId="0"/>
    <xf numFmtId="0" fontId="22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22" fillId="0" borderId="0"/>
    <xf numFmtId="0" fontId="11" fillId="0" borderId="0"/>
    <xf numFmtId="0" fontId="22" fillId="0" borderId="0"/>
    <xf numFmtId="0" fontId="22" fillId="0" borderId="0"/>
    <xf numFmtId="0" fontId="128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22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22" fillId="0" borderId="0"/>
    <xf numFmtId="0" fontId="11" fillId="0" borderId="0"/>
    <xf numFmtId="0" fontId="24" fillId="0" borderId="0"/>
    <xf numFmtId="0" fontId="11" fillId="0" borderId="0"/>
    <xf numFmtId="0" fontId="22" fillId="0" borderId="0"/>
    <xf numFmtId="0" fontId="22" fillId="0" borderId="0"/>
    <xf numFmtId="0" fontId="11" fillId="0" borderId="0"/>
    <xf numFmtId="0" fontId="22" fillId="0" borderId="0"/>
    <xf numFmtId="0" fontId="23" fillId="0" borderId="0"/>
    <xf numFmtId="0" fontId="11" fillId="0" borderId="0"/>
    <xf numFmtId="0" fontId="22" fillId="0" borderId="0"/>
    <xf numFmtId="0" fontId="23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4" fillId="0" borderId="0"/>
    <xf numFmtId="0" fontId="70" fillId="0" borderId="0"/>
    <xf numFmtId="0" fontId="14" fillId="0" borderId="0"/>
    <xf numFmtId="0" fontId="14" fillId="0" borderId="0"/>
    <xf numFmtId="0" fontId="24" fillId="0" borderId="0"/>
    <xf numFmtId="0" fontId="128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3" fillId="0" borderId="0"/>
    <xf numFmtId="0" fontId="25" fillId="0" borderId="0"/>
    <xf numFmtId="0" fontId="23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4" fillId="0" borderId="0"/>
    <xf numFmtId="0" fontId="127" fillId="0" borderId="0"/>
    <xf numFmtId="0" fontId="127" fillId="0" borderId="0"/>
    <xf numFmtId="0" fontId="11" fillId="0" borderId="0"/>
    <xf numFmtId="0" fontId="127" fillId="0" borderId="0"/>
    <xf numFmtId="0" fontId="13" fillId="0" borderId="0"/>
    <xf numFmtId="0" fontId="127" fillId="0" borderId="0"/>
    <xf numFmtId="0" fontId="13" fillId="0" borderId="0"/>
    <xf numFmtId="0" fontId="11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1" fillId="0" borderId="0"/>
    <xf numFmtId="0" fontId="13" fillId="0" borderId="0"/>
    <xf numFmtId="0" fontId="127" fillId="0" borderId="0"/>
    <xf numFmtId="0" fontId="11" fillId="0" borderId="0"/>
    <xf numFmtId="0" fontId="14" fillId="0" borderId="0"/>
    <xf numFmtId="0" fontId="127" fillId="0" borderId="0"/>
    <xf numFmtId="0" fontId="11" fillId="0" borderId="0"/>
    <xf numFmtId="0" fontId="127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22" fillId="0" borderId="0"/>
    <xf numFmtId="0" fontId="22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1" fillId="0" borderId="0"/>
    <xf numFmtId="0" fontId="141" fillId="0" borderId="24" applyNumberFormat="0" applyFill="0" applyAlignment="0" applyProtection="0"/>
    <xf numFmtId="165" fontId="14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0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6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10" fillId="0" borderId="0" applyFont="0" applyFill="0" applyBorder="0" applyAlignment="0" applyProtection="0"/>
    <xf numFmtId="0" fontId="135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1" fillId="0" borderId="0"/>
    <xf numFmtId="0" fontId="11" fillId="0" borderId="0"/>
    <xf numFmtId="0" fontId="9" fillId="0" borderId="0"/>
    <xf numFmtId="0" fontId="9" fillId="0" borderId="0"/>
    <xf numFmtId="0" fontId="5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0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0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0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0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0" fillId="39" borderId="0" applyNumberFormat="0" applyBorder="0" applyAlignment="0" applyProtection="0"/>
    <xf numFmtId="9" fontId="14" fillId="0" borderId="0" applyFont="0" applyFill="0" applyBorder="0" applyAlignment="0" applyProtection="0"/>
    <xf numFmtId="0" fontId="130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0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8" fillId="48" borderId="0" applyNumberFormat="0" applyBorder="0" applyAlignment="0" applyProtection="0"/>
    <xf numFmtId="9" fontId="10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8" fillId="51" borderId="0" applyNumberFormat="0" applyBorder="0" applyAlignment="0" applyProtection="0"/>
    <xf numFmtId="9" fontId="10" fillId="0" borderId="0" applyFont="0" applyFill="0" applyBorder="0" applyAlignment="0" applyProtection="0"/>
    <xf numFmtId="0" fontId="128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9" fillId="0" borderId="0" applyFont="0" applyFill="0" applyBorder="0" applyAlignment="0" applyProtection="0"/>
    <xf numFmtId="0" fontId="8" fillId="0" borderId="0"/>
    <xf numFmtId="0" fontId="8" fillId="0" borderId="0"/>
    <xf numFmtId="43" fontId="16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4" fillId="0" borderId="0" applyFont="0" applyFill="0" applyBorder="0" applyAlignment="0" applyProtection="0"/>
    <xf numFmtId="0" fontId="8" fillId="0" borderId="0"/>
    <xf numFmtId="0" fontId="8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8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6" fillId="0" borderId="0" applyFont="0" applyFill="0" applyBorder="0" applyAlignment="0" applyProtection="0"/>
    <xf numFmtId="0" fontId="8" fillId="0" borderId="0"/>
    <xf numFmtId="0" fontId="8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4" fillId="0" borderId="0" applyFont="0" applyFill="0" applyBorder="0" applyAlignment="0" applyProtection="0"/>
    <xf numFmtId="0" fontId="8" fillId="0" borderId="0"/>
    <xf numFmtId="43" fontId="16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3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3" fillId="0" borderId="0"/>
    <xf numFmtId="0" fontId="186" fillId="0" borderId="0"/>
    <xf numFmtId="183" fontId="13" fillId="0" borderId="0" applyFont="0" applyFill="0" applyBorder="0" applyAlignment="0" applyProtection="0"/>
    <xf numFmtId="0" fontId="187" fillId="0" borderId="0"/>
    <xf numFmtId="0" fontId="187" fillId="0" borderId="0"/>
    <xf numFmtId="0" fontId="187" fillId="0" borderId="0"/>
    <xf numFmtId="3" fontId="188" fillId="0" borderId="28"/>
    <xf numFmtId="0" fontId="189" fillId="63" borderId="28"/>
    <xf numFmtId="0" fontId="187" fillId="0" borderId="0"/>
    <xf numFmtId="0" fontId="79" fillId="0" borderId="0">
      <alignment vertical="top"/>
    </xf>
    <xf numFmtId="0" fontId="38" fillId="3" borderId="0" applyNumberFormat="0" applyBorder="0" applyAlignment="0" applyProtection="0"/>
    <xf numFmtId="0" fontId="38" fillId="5" borderId="0" applyNumberFormat="0" applyBorder="0" applyAlignment="0" applyProtection="0"/>
    <xf numFmtId="0" fontId="38" fillId="7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9" borderId="0" applyNumberFormat="0" applyBorder="0" applyAlignment="0" applyProtection="0"/>
    <xf numFmtId="0" fontId="38" fillId="3" borderId="0" applyNumberFormat="0" applyBorder="0" applyAlignment="0" applyProtection="0"/>
    <xf numFmtId="0" fontId="38" fillId="5" borderId="0" applyNumberFormat="0" applyBorder="0" applyAlignment="0" applyProtection="0"/>
    <xf numFmtId="0" fontId="38" fillId="7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9" borderId="0" applyNumberFormat="0" applyBorder="0" applyAlignment="0" applyProtection="0"/>
    <xf numFmtId="0" fontId="38" fillId="3" borderId="0" applyNumberFormat="0" applyBorder="0" applyAlignment="0" applyProtection="0"/>
    <xf numFmtId="0" fontId="38" fillId="5" borderId="0" applyNumberFormat="0" applyBorder="0" applyAlignment="0" applyProtection="0"/>
    <xf numFmtId="0" fontId="38" fillId="7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9" borderId="0" applyNumberFormat="0" applyBorder="0" applyAlignment="0" applyProtection="0"/>
    <xf numFmtId="0" fontId="190" fillId="64" borderId="29" applyNumberFormat="0" applyFont="0" applyAlignment="0" applyProtection="0">
      <alignment horizontal="centerContinuous"/>
    </xf>
    <xf numFmtId="0" fontId="38" fillId="2" borderId="0" applyNumberFormat="0" applyBorder="0" applyAlignment="0" applyProtection="0"/>
    <xf numFmtId="0" fontId="38" fillId="4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0" applyNumberFormat="0" applyBorder="0" applyAlignment="0" applyProtection="0"/>
    <xf numFmtId="0" fontId="38" fillId="2" borderId="0" applyNumberFormat="0" applyBorder="0" applyAlignment="0" applyProtection="0"/>
    <xf numFmtId="0" fontId="38" fillId="14" borderId="0" applyNumberFormat="0" applyBorder="0" applyAlignment="0" applyProtection="0"/>
    <xf numFmtId="0" fontId="38" fillId="2" borderId="0" applyNumberFormat="0" applyBorder="0" applyAlignment="0" applyProtection="0"/>
    <xf numFmtId="0" fontId="38" fillId="4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0" applyNumberFormat="0" applyBorder="0" applyAlignment="0" applyProtection="0"/>
    <xf numFmtId="0" fontId="38" fillId="2" borderId="0" applyNumberFormat="0" applyBorder="0" applyAlignment="0" applyProtection="0"/>
    <xf numFmtId="0" fontId="38" fillId="14" borderId="0" applyNumberFormat="0" applyBorder="0" applyAlignment="0" applyProtection="0"/>
    <xf numFmtId="0" fontId="38" fillId="2" borderId="0" applyNumberFormat="0" applyBorder="0" applyAlignment="0" applyProtection="0"/>
    <xf numFmtId="0" fontId="38" fillId="4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0" applyNumberFormat="0" applyBorder="0" applyAlignment="0" applyProtection="0"/>
    <xf numFmtId="0" fontId="38" fillId="2" borderId="0" applyNumberFormat="0" applyBorder="0" applyAlignment="0" applyProtection="0"/>
    <xf numFmtId="0" fontId="38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4" borderId="0" applyNumberFormat="0" applyBorder="0" applyAlignment="0" applyProtection="0"/>
    <xf numFmtId="0" fontId="53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5" borderId="0" applyNumberFormat="0" applyBorder="0" applyAlignment="0" applyProtection="0"/>
    <xf numFmtId="0" fontId="53" fillId="4" borderId="0" applyNumberFormat="0" applyBorder="0" applyAlignment="0" applyProtection="0"/>
    <xf numFmtId="0" fontId="53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191" fillId="0" borderId="0">
      <alignment vertical="center"/>
    </xf>
    <xf numFmtId="0" fontId="192" fillId="64" borderId="30">
      <alignment vertical="center"/>
    </xf>
    <xf numFmtId="38" fontId="193" fillId="0" borderId="31">
      <protection locked="0"/>
    </xf>
    <xf numFmtId="38" fontId="194" fillId="0" borderId="31">
      <protection locked="0"/>
    </xf>
    <xf numFmtId="0" fontId="68" fillId="0" borderId="0" applyNumberFormat="0" applyFill="0" applyBorder="0" applyAlignment="0" applyProtection="0"/>
    <xf numFmtId="0" fontId="195" fillId="0" borderId="0" applyNumberFormat="0" applyFill="0" applyBorder="0" applyProtection="0">
      <alignment horizontal="center"/>
    </xf>
    <xf numFmtId="38" fontId="193" fillId="0" borderId="32">
      <protection locked="0"/>
    </xf>
    <xf numFmtId="38" fontId="194" fillId="0" borderId="32">
      <protection locked="0"/>
    </xf>
    <xf numFmtId="49" fontId="196" fillId="0" borderId="0" applyFont="0" applyFill="0" applyBorder="0" applyAlignment="0" applyProtection="0">
      <alignment horizontal="left"/>
    </xf>
    <xf numFmtId="184" fontId="193" fillId="0" borderId="0" applyAlignment="0" applyProtection="0"/>
    <xf numFmtId="185" fontId="188" fillId="0" borderId="0" applyFill="0" applyBorder="0" applyAlignment="0" applyProtection="0"/>
    <xf numFmtId="49" fontId="188" fillId="0" borderId="0" applyNumberFormat="0" applyAlignment="0" applyProtection="0">
      <alignment horizontal="left"/>
    </xf>
    <xf numFmtId="49" fontId="197" fillId="0" borderId="33" applyNumberFormat="0" applyAlignment="0" applyProtection="0">
      <alignment horizontal="left" wrapText="1"/>
    </xf>
    <xf numFmtId="49" fontId="197" fillId="0" borderId="0" applyNumberFormat="0" applyAlignment="0" applyProtection="0">
      <alignment horizontal="left" wrapText="1"/>
    </xf>
    <xf numFmtId="49" fontId="198" fillId="0" borderId="0" applyAlignment="0" applyProtection="0">
      <alignment horizontal="left"/>
    </xf>
    <xf numFmtId="186" fontId="13" fillId="65" borderId="34" applyNumberFormat="0">
      <alignment vertical="center"/>
    </xf>
    <xf numFmtId="0" fontId="55" fillId="26" borderId="1" applyNumberFormat="0" applyAlignment="0" applyProtection="0"/>
    <xf numFmtId="0" fontId="55" fillId="26" borderId="1" applyNumberFormat="0" applyAlignment="0" applyProtection="0"/>
    <xf numFmtId="187" fontId="199" fillId="0" borderId="0" applyFont="0" applyFill="0" applyBorder="0" applyAlignment="0" applyProtection="0"/>
    <xf numFmtId="188" fontId="199" fillId="0" borderId="0" applyFont="0" applyFill="0" applyBorder="0" applyAlignment="0" applyProtection="0"/>
    <xf numFmtId="0" fontId="63" fillId="0" borderId="10" applyNumberFormat="0" applyFill="0" applyAlignment="0" applyProtection="0"/>
    <xf numFmtId="0" fontId="56" fillId="27" borderId="2" applyNumberFormat="0" applyAlignment="0" applyProtection="0"/>
    <xf numFmtId="0" fontId="63" fillId="0" borderId="10" applyNumberFormat="0" applyFill="0" applyAlignment="0" applyProtection="0"/>
    <xf numFmtId="0" fontId="79" fillId="0" borderId="0" applyAlignment="0"/>
    <xf numFmtId="0" fontId="200" fillId="0" borderId="0" applyAlignment="0"/>
    <xf numFmtId="0" fontId="200" fillId="0" borderId="0" applyAlignment="0"/>
    <xf numFmtId="0" fontId="200" fillId="0" borderId="0" applyAlignment="0"/>
    <xf numFmtId="0" fontId="200" fillId="0" borderId="0" applyAlignment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6" borderId="0" applyNumberFormat="0" applyBorder="0" applyAlignment="0" applyProtection="0"/>
    <xf numFmtId="0" fontId="201" fillId="66" borderId="0" applyAlignment="0"/>
    <xf numFmtId="0" fontId="202" fillId="0" borderId="28">
      <alignment horizontal="left" wrapText="1"/>
    </xf>
    <xf numFmtId="189" fontId="1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4" fillId="0" borderId="0" applyFont="0" applyFill="0" applyBorder="0" applyAlignment="0" applyProtection="0"/>
    <xf numFmtId="43" fontId="205" fillId="0" borderId="0" applyFont="0" applyFill="0" applyBorder="0" applyAlignment="0" applyProtection="0"/>
    <xf numFmtId="19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06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7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3" fillId="6" borderId="11" applyNumberFormat="0" applyFont="0" applyAlignment="0" applyProtection="0"/>
    <xf numFmtId="5" fontId="207" fillId="0" borderId="0" applyFont="0" applyFill="0" applyBorder="0" applyAlignment="0" applyProtection="0"/>
    <xf numFmtId="192" fontId="208" fillId="0" borderId="0">
      <protection locked="0"/>
    </xf>
    <xf numFmtId="0" fontId="13" fillId="0" borderId="0" applyFont="0" applyFill="0" applyBorder="0" applyAlignment="0" applyProtection="0"/>
    <xf numFmtId="14" fontId="13" fillId="0" borderId="27">
      <alignment horizontal="center"/>
    </xf>
    <xf numFmtId="43" fontId="13" fillId="0" borderId="0" applyFont="0" applyFill="0" applyBorder="0" applyAlignment="0" applyProtection="0"/>
    <xf numFmtId="0" fontId="62" fillId="9" borderId="1" applyNumberFormat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195" fontId="13" fillId="0" borderId="0" applyFont="0" applyFill="0" applyBorder="0" applyAlignment="0" applyProtection="0"/>
    <xf numFmtId="196" fontId="13" fillId="0" borderId="0" applyFont="0" applyFill="0" applyBorder="0" applyAlignment="0" applyProtection="0"/>
    <xf numFmtId="0" fontId="38" fillId="0" borderId="0"/>
    <xf numFmtId="192" fontId="208" fillId="0" borderId="0">
      <protection locked="0"/>
    </xf>
    <xf numFmtId="2" fontId="13" fillId="0" borderId="0" applyFont="0" applyFill="0" applyBorder="0" applyAlignment="0" applyProtection="0"/>
    <xf numFmtId="197" fontId="13" fillId="0" borderId="35">
      <protection locked="0"/>
    </xf>
    <xf numFmtId="38" fontId="188" fillId="64" borderId="0" applyNumberFormat="0" applyBorder="0" applyAlignment="0" applyProtection="0"/>
    <xf numFmtId="38" fontId="13" fillId="0" borderId="36">
      <protection locked="0"/>
    </xf>
    <xf numFmtId="38" fontId="209" fillId="0" borderId="36">
      <protection locked="0"/>
    </xf>
    <xf numFmtId="0" fontId="190" fillId="0" borderId="37" applyNumberFormat="0" applyAlignment="0" applyProtection="0">
      <alignment horizontal="left" vertical="center"/>
    </xf>
    <xf numFmtId="0" fontId="190" fillId="0" borderId="26">
      <alignment horizontal="left" vertical="center"/>
    </xf>
    <xf numFmtId="14" fontId="202" fillId="65" borderId="38">
      <alignment horizontal="center" vertical="center" wrapText="1"/>
    </xf>
    <xf numFmtId="192" fontId="210" fillId="0" borderId="0">
      <protection locked="0"/>
    </xf>
    <xf numFmtId="192" fontId="210" fillId="0" borderId="0">
      <protection locked="0"/>
    </xf>
    <xf numFmtId="38" fontId="13" fillId="0" borderId="39">
      <protection locked="0"/>
    </xf>
    <xf numFmtId="38" fontId="209" fillId="0" borderId="39">
      <protection locked="0"/>
    </xf>
    <xf numFmtId="189" fontId="193" fillId="67" borderId="40"/>
    <xf numFmtId="10" fontId="188" fillId="68" borderId="28" applyNumberFormat="0" applyBorder="0" applyAlignment="0" applyProtection="0"/>
    <xf numFmtId="3" fontId="13" fillId="69" borderId="28" applyFont="0">
      <alignment horizontal="right"/>
      <protection locked="0"/>
    </xf>
    <xf numFmtId="0" fontId="54" fillId="5" borderId="0" applyNumberFormat="0" applyBorder="0" applyAlignment="0" applyProtection="0"/>
    <xf numFmtId="0" fontId="211" fillId="0" borderId="0" applyAlignment="0"/>
    <xf numFmtId="198" fontId="212" fillId="0" borderId="0">
      <alignment horizontal="center"/>
    </xf>
    <xf numFmtId="199" fontId="202" fillId="0" borderId="0" applyFont="0" applyAlignment="0">
      <alignment horizontal="center"/>
    </xf>
    <xf numFmtId="200" fontId="13" fillId="0" borderId="0" applyFill="0">
      <alignment horizontal="center"/>
    </xf>
    <xf numFmtId="199" fontId="202" fillId="0" borderId="0" applyFont="0" applyAlignment="0">
      <alignment horizontal="center"/>
    </xf>
    <xf numFmtId="40" fontId="188" fillId="0" borderId="41">
      <protection locked="0"/>
    </xf>
    <xf numFmtId="38" fontId="193" fillId="0" borderId="42">
      <protection locked="0"/>
    </xf>
    <xf numFmtId="38" fontId="194" fillId="0" borderId="42">
      <protection locked="0"/>
    </xf>
    <xf numFmtId="40" fontId="188" fillId="0" borderId="43">
      <protection locked="0"/>
    </xf>
    <xf numFmtId="38" fontId="13" fillId="0" borderId="44">
      <protection locked="0"/>
    </xf>
    <xf numFmtId="38" fontId="213" fillId="0" borderId="0"/>
    <xf numFmtId="38" fontId="214" fillId="0" borderId="0"/>
    <xf numFmtId="38" fontId="215" fillId="0" borderId="0"/>
    <xf numFmtId="38" fontId="216" fillId="0" borderId="0"/>
    <xf numFmtId="0" fontId="176" fillId="0" borderId="0"/>
    <xf numFmtId="0" fontId="176" fillId="0" borderId="0"/>
    <xf numFmtId="0" fontId="217" fillId="64" borderId="45"/>
    <xf numFmtId="0" fontId="218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201" fontId="188" fillId="0" borderId="0">
      <alignment horizontal="center"/>
    </xf>
    <xf numFmtId="201" fontId="220" fillId="0" borderId="0">
      <alignment horizontal="center"/>
    </xf>
    <xf numFmtId="38" fontId="13" fillId="0" borderId="46" applyFont="0">
      <protection locked="0"/>
    </xf>
    <xf numFmtId="202" fontId="19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38" fillId="0" borderId="0" applyFont="0" applyFill="0" applyBorder="0" applyAlignment="0" applyProtection="0"/>
    <xf numFmtId="18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203" fontId="221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222" fillId="0" borderId="0" applyNumberFormat="0">
      <alignment horizontal="right"/>
    </xf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223" fillId="70" borderId="0" applyAlignment="0"/>
    <xf numFmtId="0" fontId="224" fillId="71" borderId="0" applyAlignment="0"/>
    <xf numFmtId="0" fontId="225" fillId="0" borderId="0" applyAlignment="0"/>
    <xf numFmtId="37" fontId="226" fillId="0" borderId="0"/>
    <xf numFmtId="204" fontId="1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1" fillId="0" borderId="0"/>
    <xf numFmtId="0" fontId="13" fillId="0" borderId="0"/>
    <xf numFmtId="0" fontId="203" fillId="0" borderId="0"/>
    <xf numFmtId="0" fontId="1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1" fillId="0" borderId="0"/>
    <xf numFmtId="0" fontId="227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205" fontId="228" fillId="0" borderId="0"/>
    <xf numFmtId="0" fontId="203" fillId="0" borderId="0"/>
    <xf numFmtId="0" fontId="20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1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13" fillId="0" borderId="0">
      <alignment vertical="top"/>
    </xf>
    <xf numFmtId="0" fontId="203" fillId="0" borderId="0"/>
    <xf numFmtId="0" fontId="13" fillId="0" borderId="0">
      <alignment vertical="top"/>
    </xf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1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29" fillId="0" borderId="0"/>
    <xf numFmtId="0" fontId="229" fillId="0" borderId="0"/>
    <xf numFmtId="0" fontId="22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29" fillId="0" borderId="0"/>
    <xf numFmtId="0" fontId="229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9" fillId="0" borderId="0"/>
    <xf numFmtId="0" fontId="203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0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1" fillId="0" borderId="0"/>
    <xf numFmtId="0" fontId="13" fillId="0" borderId="0"/>
    <xf numFmtId="0" fontId="203" fillId="0" borderId="0"/>
    <xf numFmtId="0" fontId="13" fillId="0" borderId="0"/>
    <xf numFmtId="0" fontId="1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13" fillId="0" borderId="0">
      <alignment vertical="top"/>
    </xf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13" fillId="0" borderId="0">
      <alignment vertical="top"/>
    </xf>
    <xf numFmtId="0" fontId="203" fillId="0" borderId="0"/>
    <xf numFmtId="0" fontId="13" fillId="0" borderId="0">
      <alignment vertical="top"/>
    </xf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" fillId="0" borderId="0"/>
    <xf numFmtId="0" fontId="13" fillId="0" borderId="0">
      <alignment vertical="top"/>
    </xf>
    <xf numFmtId="0" fontId="229" fillId="0" borderId="0"/>
    <xf numFmtId="0" fontId="13" fillId="0" borderId="0">
      <alignment vertical="top"/>
    </xf>
    <xf numFmtId="0" fontId="205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13" fillId="0" borderId="0" applyNumberFormat="0" applyFont="0" applyFill="0" applyBorder="0" applyAlignment="0" applyProtection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1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205" fontId="228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1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205" fontId="228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205" fontId="228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04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205" fontId="228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1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205" fontId="228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29" fillId="0" borderId="0"/>
    <xf numFmtId="0" fontId="206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193" fontId="13" fillId="0" borderId="0"/>
    <xf numFmtId="0" fontId="13" fillId="0" borderId="0"/>
    <xf numFmtId="0" fontId="13" fillId="0" borderId="0"/>
    <xf numFmtId="0" fontId="230" fillId="0" borderId="0"/>
    <xf numFmtId="0" fontId="38" fillId="0" borderId="0"/>
    <xf numFmtId="0" fontId="1" fillId="0" borderId="0"/>
    <xf numFmtId="0" fontId="2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37" fontId="188" fillId="0" borderId="0" applyFont="0"/>
    <xf numFmtId="0" fontId="199" fillId="0" borderId="0"/>
    <xf numFmtId="0" fontId="231" fillId="0" borderId="0"/>
    <xf numFmtId="0" fontId="13" fillId="6" borderId="11" applyNumberFormat="0" applyFont="0" applyAlignment="0" applyProtection="0"/>
    <xf numFmtId="0" fontId="13" fillId="6" borderId="11" applyNumberFormat="0" applyFont="0" applyAlignment="0" applyProtection="0"/>
    <xf numFmtId="206" fontId="13" fillId="25" borderId="0">
      <alignment horizontal="right"/>
    </xf>
    <xf numFmtId="1" fontId="202" fillId="0" borderId="28" applyFill="0" applyProtection="0">
      <alignment horizontal="center" vertical="top" wrapText="1"/>
    </xf>
    <xf numFmtId="207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1" fillId="0" borderId="0" applyFont="0" applyFill="0" applyBorder="0" applyAlignment="0" applyProtection="0"/>
    <xf numFmtId="0" fontId="222" fillId="0" borderId="0"/>
    <xf numFmtId="169" fontId="222" fillId="0" borderId="0" applyFill="0" applyBorder="0">
      <alignment vertical="top"/>
    </xf>
    <xf numFmtId="208" fontId="222" fillId="0" borderId="0" applyFill="0" applyBorder="0">
      <alignment vertical="top"/>
    </xf>
    <xf numFmtId="0" fontId="202" fillId="0" borderId="27"/>
    <xf numFmtId="9" fontId="13" fillId="0" borderId="0" applyFont="0" applyFill="0" applyBorder="0" applyAlignment="0" applyProtection="0"/>
    <xf numFmtId="209" fontId="13" fillId="0" borderId="0">
      <alignment horizontal="right"/>
    </xf>
    <xf numFmtId="210" fontId="202" fillId="0" borderId="47">
      <alignment horizontal="right"/>
    </xf>
    <xf numFmtId="210" fontId="202" fillId="0" borderId="48">
      <alignment horizontal="right"/>
      <protection locked="0"/>
    </xf>
    <xf numFmtId="38" fontId="13" fillId="0" borderId="0" applyFill="0" applyBorder="0">
      <alignment horizontal="center" vertical="top"/>
    </xf>
    <xf numFmtId="0" fontId="232" fillId="64" borderId="49" applyBorder="0"/>
    <xf numFmtId="0" fontId="58" fillId="7" borderId="0" applyNumberFormat="0" applyBorder="0" applyAlignment="0" applyProtection="0"/>
    <xf numFmtId="0" fontId="233" fillId="72" borderId="0" applyAlignment="0"/>
    <xf numFmtId="3" fontId="13" fillId="73" borderId="28" applyFont="0">
      <alignment horizontal="right"/>
    </xf>
    <xf numFmtId="9" fontId="13" fillId="73" borderId="28" applyFont="0">
      <alignment horizontal="right"/>
    </xf>
    <xf numFmtId="211" fontId="234" fillId="0" borderId="0" applyNumberFormat="0" applyFill="0" applyBorder="0" applyAlignment="0" applyProtection="0"/>
    <xf numFmtId="211" fontId="235" fillId="74" borderId="0" applyNumberFormat="0" applyFont="0" applyBorder="0" applyAlignment="0" applyProtection="0"/>
    <xf numFmtId="0" fontId="235" fillId="0" borderId="0" applyFill="0" applyBorder="0" applyProtection="0"/>
    <xf numFmtId="211" fontId="235" fillId="75" borderId="0" applyNumberFormat="0" applyFont="0" applyBorder="0" applyAlignment="0" applyProtection="0"/>
    <xf numFmtId="207" fontId="235" fillId="0" borderId="0" applyFill="0" applyBorder="0" applyAlignment="0" applyProtection="0"/>
    <xf numFmtId="211" fontId="236" fillId="0" borderId="0" applyNumberFormat="0" applyAlignment="0" applyProtection="0"/>
    <xf numFmtId="0" fontId="237" fillId="0" borderId="50" applyProtection="0">
      <alignment horizontal="right" wrapText="1"/>
    </xf>
    <xf numFmtId="0" fontId="237" fillId="0" borderId="0" applyProtection="0">
      <alignment wrapText="1"/>
    </xf>
    <xf numFmtId="211" fontId="238" fillId="0" borderId="51" applyNumberFormat="0" applyFill="0" applyAlignment="0" applyProtection="0"/>
    <xf numFmtId="0" fontId="147" fillId="0" borderId="0" applyAlignment="0" applyProtection="0"/>
    <xf numFmtId="211" fontId="238" fillId="0" borderId="52" applyNumberFormat="0" applyFill="0" applyAlignment="0" applyProtection="0"/>
    <xf numFmtId="0" fontId="65" fillId="26" borderId="12" applyNumberFormat="0" applyAlignment="0" applyProtection="0"/>
    <xf numFmtId="0" fontId="232" fillId="0" borderId="49" applyBorder="0" applyAlignment="0"/>
    <xf numFmtId="0" fontId="217" fillId="0" borderId="0">
      <alignment vertical="center"/>
    </xf>
    <xf numFmtId="0" fontId="13" fillId="0" borderId="0"/>
    <xf numFmtId="0" fontId="13" fillId="0" borderId="0"/>
    <xf numFmtId="0" fontId="13" fillId="0" borderId="0" applyAlignment="0">
      <alignment horizontal="centerContinuous"/>
    </xf>
    <xf numFmtId="0" fontId="239" fillId="0" borderId="28">
      <alignment horizontal="center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202" fillId="0" borderId="0" applyNumberFormat="0" applyFill="0" applyBorder="0" applyProtection="0">
      <alignment horizontal="left"/>
    </xf>
    <xf numFmtId="212" fontId="188" fillId="0" borderId="0" applyFill="0" applyBorder="0" applyProtection="0">
      <alignment horizontal="right" vertical="top"/>
    </xf>
    <xf numFmtId="14" fontId="188" fillId="0" borderId="0" applyFill="0" applyBorder="0" applyProtection="0">
      <alignment horizontal="left" vertical="top"/>
    </xf>
    <xf numFmtId="213" fontId="188" fillId="0" borderId="0" applyFill="0" applyBorder="0" applyProtection="0">
      <alignment horizontal="left" vertical="top" wrapText="1"/>
    </xf>
    <xf numFmtId="0" fontId="239" fillId="0" borderId="0">
      <alignment horizontal="center" vertical="center"/>
    </xf>
    <xf numFmtId="0" fontId="240" fillId="76" borderId="0" applyNumberFormat="0" applyFill="0">
      <alignment horizontal="left" vertical="center"/>
    </xf>
    <xf numFmtId="0" fontId="241" fillId="0" borderId="0" applyAlignment="0"/>
    <xf numFmtId="40" fontId="193" fillId="0" borderId="42"/>
    <xf numFmtId="38" fontId="193" fillId="77" borderId="36"/>
    <xf numFmtId="38" fontId="194" fillId="64" borderId="36"/>
    <xf numFmtId="40" fontId="232" fillId="0" borderId="53"/>
    <xf numFmtId="0" fontId="242" fillId="0" borderId="0" applyAlignment="0"/>
    <xf numFmtId="0" fontId="6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3" fillId="0" borderId="0" applyAlignment="0"/>
    <xf numFmtId="0" fontId="57" fillId="0" borderId="0" applyNumberFormat="0" applyFill="0" applyBorder="0" applyAlignment="0" applyProtection="0"/>
    <xf numFmtId="0" fontId="244" fillId="0" borderId="0" applyAlignment="0"/>
    <xf numFmtId="0" fontId="245" fillId="0" borderId="0" applyAlignment="0"/>
    <xf numFmtId="164" fontId="13" fillId="0" borderId="0" applyFont="0" applyFill="0" applyBorder="0" applyAlignment="0" applyProtection="0"/>
    <xf numFmtId="0" fontId="246" fillId="0" borderId="0" applyFill="0" applyBorder="0" applyProtection="0">
      <alignment horizontal="left" vertical="top"/>
    </xf>
    <xf numFmtId="0" fontId="247" fillId="0" borderId="0" applyAlignment="0"/>
    <xf numFmtId="0" fontId="66" fillId="0" borderId="0" applyNumberFormat="0" applyFill="0" applyBorder="0" applyAlignment="0" applyProtection="0"/>
    <xf numFmtId="0" fontId="59" fillId="0" borderId="4" applyNumberFormat="0" applyFill="0" applyAlignment="0" applyProtection="0"/>
    <xf numFmtId="0" fontId="60" fillId="0" borderId="6" applyNumberFormat="0" applyFill="0" applyAlignment="0" applyProtection="0"/>
    <xf numFmtId="0" fontId="61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232" fillId="78" borderId="54" applyBorder="0">
      <alignment horizontal="center" vertical="center" wrapText="1"/>
    </xf>
    <xf numFmtId="0" fontId="59" fillId="0" borderId="4" applyNumberFormat="0" applyFill="0" applyAlignment="0" applyProtection="0"/>
    <xf numFmtId="0" fontId="60" fillId="0" borderId="6" applyNumberFormat="0" applyFill="0" applyAlignment="0" applyProtection="0"/>
    <xf numFmtId="0" fontId="61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14" applyNumberFormat="0" applyFill="0" applyAlignment="0" applyProtection="0"/>
    <xf numFmtId="0" fontId="54" fillId="5" borderId="0" applyNumberFormat="0" applyBorder="0" applyAlignment="0" applyProtection="0"/>
    <xf numFmtId="0" fontId="58" fillId="7" borderId="0" applyNumberFormat="0" applyBorder="0" applyAlignment="0" applyProtection="0"/>
    <xf numFmtId="214" fontId="13" fillId="0" borderId="0" applyFont="0" applyFill="0" applyBorder="0" applyAlignment="0" applyProtection="0"/>
    <xf numFmtId="215" fontId="222" fillId="0" borderId="0" applyFont="0" applyFill="0" applyBorder="0" applyAlignment="0" applyProtection="0"/>
    <xf numFmtId="38" fontId="248" fillId="0" borderId="0" applyNumberFormat="0" applyFill="0" applyBorder="0" applyProtection="0">
      <alignment horizontal="center"/>
    </xf>
    <xf numFmtId="0" fontId="56" fillId="27" borderId="2" applyNumberFormat="0" applyAlignment="0" applyProtection="0"/>
    <xf numFmtId="216" fontId="13" fillId="0" borderId="0"/>
    <xf numFmtId="0" fontId="186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222" fillId="0" borderId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4" fillId="0" borderId="0" xfId="6591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76" fillId="0" borderId="0" xfId="3507" applyNumberFormat="1" applyFont="1" applyFill="1" applyBorder="1" applyAlignment="1">
      <alignment vertical="center" wrapText="1"/>
    </xf>
  </cellXfs>
  <cellStyles count="7782">
    <cellStyle name="%" xfId="6598"/>
    <cellStyle name="??????_????.????.0606" xfId="6599"/>
    <cellStyle name="?????_??????????" xfId="6600"/>
    <cellStyle name="_ADMINISTRATIVE EXPENSES" xfId="6601"/>
    <cellStyle name="_CAPITAL ADEQUACY" xfId="6602"/>
    <cellStyle name="_COMMERCIAL ACTIVITY" xfId="6603"/>
    <cellStyle name="_RangeData" xfId="6604"/>
    <cellStyle name="_RangeRows" xfId="6605"/>
    <cellStyle name="_Sheet1" xfId="6606"/>
    <cellStyle name="_SUMMARY OF RESULTS" xfId="6607"/>
    <cellStyle name="20 % - Accent1" xfId="6608"/>
    <cellStyle name="20 % - Accent2" xfId="6609"/>
    <cellStyle name="20 % - Accent3" xfId="6610"/>
    <cellStyle name="20 % - Accent4" xfId="6611"/>
    <cellStyle name="20 % - Accent5" xfId="6612"/>
    <cellStyle name="20 % - Accent6" xfId="6613"/>
    <cellStyle name="20% - Accent1 2" xfId="1"/>
    <cellStyle name="20% - Accent1 2 2" xfId="6614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2 2" xfId="6615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2 2" xfId="6616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2 2" xfId="6617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2 2" xfId="6618"/>
    <cellStyle name="20% - Accent5 3" xfId="41"/>
    <cellStyle name="20% - Accent5 4" xfId="42"/>
    <cellStyle name="20% - Accent5 4 2" xfId="43"/>
    <cellStyle name="20% - Accent6 2" xfId="44"/>
    <cellStyle name="20% - Accent6 2 2" xfId="6619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20% - Colore 1" xfId="6620"/>
    <cellStyle name="20% - Colore 2" xfId="6621"/>
    <cellStyle name="20% - Colore 3" xfId="6622"/>
    <cellStyle name="20% - Colore 4" xfId="6623"/>
    <cellStyle name="20% - Colore 5" xfId="6624"/>
    <cellStyle name="20% - Colore 6" xfId="6625"/>
    <cellStyle name="3d" xfId="6626"/>
    <cellStyle name="40 % - Accent1" xfId="6627"/>
    <cellStyle name="40 % - Accent2" xfId="6628"/>
    <cellStyle name="40 % - Accent3" xfId="6629"/>
    <cellStyle name="40 % - Accent4" xfId="6630"/>
    <cellStyle name="40 % - Accent5" xfId="6631"/>
    <cellStyle name="40 % - Accent6" xfId="6632"/>
    <cellStyle name="40% - Accent1 2" xfId="53"/>
    <cellStyle name="40% - Accent1 2 2" xfId="663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2 2" xfId="6634"/>
    <cellStyle name="40% - Accent2 3" xfId="63"/>
    <cellStyle name="40% - Accent2 4" xfId="64"/>
    <cellStyle name="40% - Accent2 4 2" xfId="65"/>
    <cellStyle name="40% - Accent3 2" xfId="66"/>
    <cellStyle name="40% - Accent3 2 2" xfId="6635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2 2" xfId="6636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2 2" xfId="6637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2 2" xfId="6638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40% - Colore 1" xfId="6639"/>
    <cellStyle name="40% - Colore 2" xfId="6640"/>
    <cellStyle name="40% - Colore 3" xfId="6641"/>
    <cellStyle name="40% - Colore 4" xfId="6642"/>
    <cellStyle name="40% - Colore 5" xfId="6643"/>
    <cellStyle name="40% - Colore 6" xfId="6644"/>
    <cellStyle name="60 % - Accent1" xfId="6645"/>
    <cellStyle name="60 % - Accent2" xfId="6646"/>
    <cellStyle name="60 % - Accent3" xfId="6647"/>
    <cellStyle name="60 % - Accent4" xfId="6648"/>
    <cellStyle name="60 % - Accent5" xfId="6649"/>
    <cellStyle name="60 % - Accent6" xfId="6650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60% - Colore 1" xfId="6651"/>
    <cellStyle name="60% - Colore 2" xfId="6652"/>
    <cellStyle name="60% - Colore 3" xfId="6653"/>
    <cellStyle name="60% - Colore 4" xfId="6654"/>
    <cellStyle name="60% - Colore 5" xfId="6655"/>
    <cellStyle name="60% - Colore 6" xfId="6656"/>
    <cellStyle name="A modif Blanc" xfId="6657"/>
    <cellStyle name="A modifier" xfId="6658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AnhPos" xfId="6659"/>
    <cellStyle name="AnhPos 2" xfId="6660"/>
    <cellStyle name="Avertissement" xfId="6661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Beiwerk" xfId="6662"/>
    <cellStyle name="BilPos" xfId="6663"/>
    <cellStyle name="BilPos 2" xfId="6664"/>
    <cellStyle name="Brand Align Left Text" xfId="6665"/>
    <cellStyle name="Brand Default" xfId="6666"/>
    <cellStyle name="Brand Percent" xfId="6667"/>
    <cellStyle name="Brand Source" xfId="6668"/>
    <cellStyle name="Brand Subtitle with Underline" xfId="6669"/>
    <cellStyle name="Brand Subtitle without Underline" xfId="6670"/>
    <cellStyle name="Brand Title" xfId="6671"/>
    <cellStyle name="Calc" xfId="6672"/>
    <cellStyle name="Calcolo" xfId="6673"/>
    <cellStyle name="Calcul" xfId="6674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čárky [0]_laroux" xfId="6675"/>
    <cellStyle name="čárky_laroux" xfId="6676"/>
    <cellStyle name="Cella collegata" xfId="6677"/>
    <cellStyle name="Cella da controllare" xfId="6678"/>
    <cellStyle name="Cellule liée" xfId="6679"/>
    <cellStyle name="ChartingText" xfId="6680"/>
    <cellStyle name="Check Cell 2" xfId="212"/>
    <cellStyle name="Check Cell 3" xfId="213"/>
    <cellStyle name="Check Cell 4" xfId="214"/>
    <cellStyle name="CHPAboveAverage" xfId="6681"/>
    <cellStyle name="CHPBelowAverage" xfId="6682"/>
    <cellStyle name="CHPBottom" xfId="6683"/>
    <cellStyle name="CHPTop" xfId="6684"/>
    <cellStyle name="Colore 1" xfId="6685"/>
    <cellStyle name="Colore 2" xfId="6686"/>
    <cellStyle name="Colore 3" xfId="6687"/>
    <cellStyle name="Colore 4" xfId="6688"/>
    <cellStyle name="Colore 5" xfId="6689"/>
    <cellStyle name="Colore 6" xfId="6690"/>
    <cellStyle name="ColumnHeaderNormal" xfId="6691"/>
    <cellStyle name="ColumnHeading" xfId="6692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3 2" xfId="6693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10" xfId="6694"/>
    <cellStyle name="Comma 10 11" xfId="6695"/>
    <cellStyle name="Comma 10 12" xfId="6696"/>
    <cellStyle name="Comma 10 13" xfId="6697"/>
    <cellStyle name="Comma 10 14" xfId="6698"/>
    <cellStyle name="Comma 10 15" xfId="6699"/>
    <cellStyle name="Comma 10 16" xfId="6700"/>
    <cellStyle name="Comma 10 17" xfId="6701"/>
    <cellStyle name="Comma 10 18" xfId="6702"/>
    <cellStyle name="Comma 10 19" xfId="670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20" xfId="6704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 9" xfId="6705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10" xfId="6706"/>
    <cellStyle name="Comma 11 11" xfId="6707"/>
    <cellStyle name="Comma 11 12" xfId="6708"/>
    <cellStyle name="Comma 11 13" xfId="6709"/>
    <cellStyle name="Comma 11 14" xfId="6710"/>
    <cellStyle name="Comma 11 15" xfId="6711"/>
    <cellStyle name="Comma 11 16" xfId="6712"/>
    <cellStyle name="Comma 11 17" xfId="6713"/>
    <cellStyle name="Comma 11 18" xfId="6714"/>
    <cellStyle name="Comma 11 19" xfId="6715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20" xfId="6716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10" xfId="6717"/>
    <cellStyle name="Comma 14 11" xfId="6718"/>
    <cellStyle name="Comma 14 12" xfId="6719"/>
    <cellStyle name="Comma 14 13" xfId="6720"/>
    <cellStyle name="Comma 14 14" xfId="6721"/>
    <cellStyle name="Comma 14 15" xfId="6722"/>
    <cellStyle name="Comma 14 16" xfId="6723"/>
    <cellStyle name="Comma 14 17" xfId="6724"/>
    <cellStyle name="Comma 14 18" xfId="6725"/>
    <cellStyle name="Comma 14 19" xfId="6726"/>
    <cellStyle name="Comma 14 2" xfId="768"/>
    <cellStyle name="Comma 14 2 2" xfId="769"/>
    <cellStyle name="Comma 14 2 3" xfId="770"/>
    <cellStyle name="Comma 14 2 3 2" xfId="4021"/>
    <cellStyle name="Comma 14 2 4" xfId="4020"/>
    <cellStyle name="Comma 14 20" xfId="6727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 5" xfId="6728"/>
    <cellStyle name="Comma 14 6" xfId="6729"/>
    <cellStyle name="Comma 14 7" xfId="6730"/>
    <cellStyle name="Comma 14 8" xfId="6731"/>
    <cellStyle name="Comma 14 9" xfId="673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10" xfId="6733"/>
    <cellStyle name="Comma 15 11" xfId="6734"/>
    <cellStyle name="Comma 15 12" xfId="6735"/>
    <cellStyle name="Comma 15 13" xfId="6736"/>
    <cellStyle name="Comma 15 14" xfId="6737"/>
    <cellStyle name="Comma 15 15" xfId="6738"/>
    <cellStyle name="Comma 15 16" xfId="6739"/>
    <cellStyle name="Comma 15 17" xfId="6740"/>
    <cellStyle name="Comma 15 18" xfId="6741"/>
    <cellStyle name="Comma 15 19" xfId="6742"/>
    <cellStyle name="Comma 15 2" xfId="832"/>
    <cellStyle name="Comma 15 2 2" xfId="833"/>
    <cellStyle name="Comma 15 2 3" xfId="834"/>
    <cellStyle name="Comma 15 2 3 2" xfId="4041"/>
    <cellStyle name="Comma 15 2 4" xfId="4039"/>
    <cellStyle name="Comma 15 20" xfId="6743"/>
    <cellStyle name="Comma 15 21" xfId="6744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 5" xfId="6745"/>
    <cellStyle name="Comma 15 6" xfId="6746"/>
    <cellStyle name="Comma 15 7" xfId="6747"/>
    <cellStyle name="Comma 15 8" xfId="6748"/>
    <cellStyle name="Comma 15 9" xfId="6749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12 2" xfId="6750"/>
    <cellStyle name="Comma 2 13" xfId="6751"/>
    <cellStyle name="Comma 2 13 2" xfId="6752"/>
    <cellStyle name="Comma 2 14" xfId="6753"/>
    <cellStyle name="Comma 2 14 2" xfId="6754"/>
    <cellStyle name="Comma 2 15" xfId="6755"/>
    <cellStyle name="Comma 2 15 2" xfId="6756"/>
    <cellStyle name="Comma 2 16" xfId="6757"/>
    <cellStyle name="Comma 2 16 2" xfId="6758"/>
    <cellStyle name="Comma 2 17" xfId="6759"/>
    <cellStyle name="Comma 2 17 2" xfId="6760"/>
    <cellStyle name="Comma 2 18" xfId="6761"/>
    <cellStyle name="Comma 2 18 2" xfId="6762"/>
    <cellStyle name="Comma 2 19" xfId="6763"/>
    <cellStyle name="Comma 2 19 2" xfId="6764"/>
    <cellStyle name="Comma 2 2" xfId="1036"/>
    <cellStyle name="Comma 2 2 10" xfId="6765"/>
    <cellStyle name="Comma 2 2 11" xfId="6766"/>
    <cellStyle name="Comma 2 2 12" xfId="6767"/>
    <cellStyle name="Comma 2 2 13" xfId="6768"/>
    <cellStyle name="Comma 2 2 14" xfId="6769"/>
    <cellStyle name="Comma 2 2 15" xfId="6770"/>
    <cellStyle name="Comma 2 2 16" xfId="6771"/>
    <cellStyle name="Comma 2 2 17" xfId="6772"/>
    <cellStyle name="Comma 2 2 18" xfId="6773"/>
    <cellStyle name="Comma 2 2 19" xfId="6774"/>
    <cellStyle name="Comma 2 2 2" xfId="1037"/>
    <cellStyle name="Comma 2 2 2 10" xfId="6775"/>
    <cellStyle name="Comma 2 2 2 10 2" xfId="6776"/>
    <cellStyle name="Comma 2 2 2 11" xfId="6777"/>
    <cellStyle name="Comma 2 2 2 11 2" xfId="6778"/>
    <cellStyle name="Comma 2 2 2 12" xfId="6779"/>
    <cellStyle name="Comma 2 2 2 12 2" xfId="6780"/>
    <cellStyle name="Comma 2 2 2 13" xfId="6781"/>
    <cellStyle name="Comma 2 2 2 13 2" xfId="6782"/>
    <cellStyle name="Comma 2 2 2 14" xfId="6783"/>
    <cellStyle name="Comma 2 2 2 14 2" xfId="6784"/>
    <cellStyle name="Comma 2 2 2 15" xfId="6785"/>
    <cellStyle name="Comma 2 2 2 15 2" xfId="6786"/>
    <cellStyle name="Comma 2 2 2 16" xfId="6787"/>
    <cellStyle name="Comma 2 2 2 16 2" xfId="6788"/>
    <cellStyle name="Comma 2 2 2 17" xfId="6789"/>
    <cellStyle name="Comma 2 2 2 17 2" xfId="6790"/>
    <cellStyle name="Comma 2 2 2 2" xfId="1038"/>
    <cellStyle name="Comma 2 2 2 2 10" xfId="6791"/>
    <cellStyle name="Comma 2 2 2 2 11" xfId="6792"/>
    <cellStyle name="Comma 2 2 2 2 12" xfId="6793"/>
    <cellStyle name="Comma 2 2 2 2 13" xfId="6794"/>
    <cellStyle name="Comma 2 2 2 2 14" xfId="6795"/>
    <cellStyle name="Comma 2 2 2 2 15" xfId="6796"/>
    <cellStyle name="Comma 2 2 2 2 16" xfId="6797"/>
    <cellStyle name="Comma 2 2 2 2 17" xfId="6798"/>
    <cellStyle name="Comma 2 2 2 2 18" xfId="6799"/>
    <cellStyle name="Comma 2 2 2 2 2" xfId="6800"/>
    <cellStyle name="Comma 2 2 2 2 2 10" xfId="6801"/>
    <cellStyle name="Comma 2 2 2 2 2 10 2" xfId="6802"/>
    <cellStyle name="Comma 2 2 2 2 2 11" xfId="6803"/>
    <cellStyle name="Comma 2 2 2 2 2 11 2" xfId="6804"/>
    <cellStyle name="Comma 2 2 2 2 2 2" xfId="6805"/>
    <cellStyle name="Comma 2 2 2 2 2 2 2" xfId="6806"/>
    <cellStyle name="Comma 2 2 2 2 2 3" xfId="6807"/>
    <cellStyle name="Comma 2 2 2 2 2 3 2" xfId="6808"/>
    <cellStyle name="Comma 2 2 2 2 2 4" xfId="6809"/>
    <cellStyle name="Comma 2 2 2 2 2 4 2" xfId="6810"/>
    <cellStyle name="Comma 2 2 2 2 2 5" xfId="6811"/>
    <cellStyle name="Comma 2 2 2 2 2 5 2" xfId="6812"/>
    <cellStyle name="Comma 2 2 2 2 2 6" xfId="6813"/>
    <cellStyle name="Comma 2 2 2 2 2 6 2" xfId="6814"/>
    <cellStyle name="Comma 2 2 2 2 2 7" xfId="6815"/>
    <cellStyle name="Comma 2 2 2 2 2 7 2" xfId="6816"/>
    <cellStyle name="Comma 2 2 2 2 2 8" xfId="6817"/>
    <cellStyle name="Comma 2 2 2 2 2 8 2" xfId="6818"/>
    <cellStyle name="Comma 2 2 2 2 2 9" xfId="6819"/>
    <cellStyle name="Comma 2 2 2 2 2 9 2" xfId="6820"/>
    <cellStyle name="Comma 2 2 2 2 3" xfId="6821"/>
    <cellStyle name="Comma 2 2 2 2 3 2" xfId="6822"/>
    <cellStyle name="Comma 2 2 2 2 4" xfId="6823"/>
    <cellStyle name="Comma 2 2 2 2 4 2" xfId="6824"/>
    <cellStyle name="Comma 2 2 2 2 5" xfId="6825"/>
    <cellStyle name="Comma 2 2 2 2 5 2" xfId="6826"/>
    <cellStyle name="Comma 2 2 2 2 6" xfId="6827"/>
    <cellStyle name="Comma 2 2 2 2 6 2" xfId="6828"/>
    <cellStyle name="Comma 2 2 2 2 7" xfId="6829"/>
    <cellStyle name="Comma 2 2 2 2 7 2" xfId="6830"/>
    <cellStyle name="Comma 2 2 2 2 8" xfId="6831"/>
    <cellStyle name="Comma 2 2 2 2 8 2" xfId="6832"/>
    <cellStyle name="Comma 2 2 2 2 9" xfId="6833"/>
    <cellStyle name="Comma 2 2 2 3" xfId="1039"/>
    <cellStyle name="Comma 2 2 2 4" xfId="6834"/>
    <cellStyle name="Comma 2 2 2 5" xfId="6835"/>
    <cellStyle name="Comma 2 2 2 6" xfId="6836"/>
    <cellStyle name="Comma 2 2 2 7" xfId="6837"/>
    <cellStyle name="Comma 2 2 2 8" xfId="6838"/>
    <cellStyle name="Comma 2 2 2 9" xfId="6839"/>
    <cellStyle name="Comma 2 2 2 9 2" xfId="6840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2 5 2" xfId="6841"/>
    <cellStyle name="Comma 2 2 6" xfId="6842"/>
    <cellStyle name="Comma 2 2 6 2" xfId="6843"/>
    <cellStyle name="Comma 2 2 7" xfId="6844"/>
    <cellStyle name="Comma 2 2 7 2" xfId="6845"/>
    <cellStyle name="Comma 2 2 8" xfId="6846"/>
    <cellStyle name="Comma 2 2 8 2" xfId="6847"/>
    <cellStyle name="Comma 2 2 9" xfId="6848"/>
    <cellStyle name="Comma 2 2 9 2" xfId="6849"/>
    <cellStyle name="Comma 2 20" xfId="6850"/>
    <cellStyle name="Comma 2 20 2" xfId="6851"/>
    <cellStyle name="Comma 2 21" xfId="6852"/>
    <cellStyle name="Comma 2 21 2" xfId="6853"/>
    <cellStyle name="Comma 2 22" xfId="6854"/>
    <cellStyle name="Comma 2 22 2" xfId="6855"/>
    <cellStyle name="Comma 2 23" xfId="6856"/>
    <cellStyle name="Comma 2 23 2" xfId="6857"/>
    <cellStyle name="Comma 2 24" xfId="6858"/>
    <cellStyle name="Comma 2 25" xfId="6859"/>
    <cellStyle name="Comma 2 26" xfId="6860"/>
    <cellStyle name="Comma 2 27" xfId="6861"/>
    <cellStyle name="Comma 2 28" xfId="6862"/>
    <cellStyle name="Comma 2 29" xfId="6863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30" xfId="6864"/>
    <cellStyle name="Comma 2 31" xfId="6865"/>
    <cellStyle name="Comma 2 32" xfId="6866"/>
    <cellStyle name="Comma 2 32 2" xfId="6867"/>
    <cellStyle name="Comma 2 33" xfId="6868"/>
    <cellStyle name="Comma 2 33 2" xfId="6869"/>
    <cellStyle name="Comma 2 34" xfId="6870"/>
    <cellStyle name="Comma 2 35" xfId="6871"/>
    <cellStyle name="Comma 2 36" xfId="6872"/>
    <cellStyle name="Comma 2 37" xfId="6873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5 10" xfId="6874"/>
    <cellStyle name="Comma 2 5 11" xfId="6875"/>
    <cellStyle name="Comma 2 5 12" xfId="6876"/>
    <cellStyle name="Comma 2 5 13" xfId="6877"/>
    <cellStyle name="Comma 2 5 14" xfId="6878"/>
    <cellStyle name="Comma 2 5 15" xfId="6879"/>
    <cellStyle name="Comma 2 5 2" xfId="6880"/>
    <cellStyle name="Comma 2 5 2 2" xfId="6881"/>
    <cellStyle name="Comma 2 5 2 2 2" xfId="6882"/>
    <cellStyle name="Comma 2 5 2 3" xfId="6883"/>
    <cellStyle name="Comma 2 5 2 4" xfId="6884"/>
    <cellStyle name="Comma 2 5 2 5" xfId="6885"/>
    <cellStyle name="Comma 2 5 2 6" xfId="6886"/>
    <cellStyle name="Comma 2 5 2 7" xfId="6887"/>
    <cellStyle name="Comma 2 5 2 8" xfId="6888"/>
    <cellStyle name="Comma 2 5 2 9" xfId="6889"/>
    <cellStyle name="Comma 2 5 3" xfId="6890"/>
    <cellStyle name="Comma 2 5 3 2" xfId="6891"/>
    <cellStyle name="Comma 2 5 4" xfId="6892"/>
    <cellStyle name="Comma 2 5 4 2" xfId="6893"/>
    <cellStyle name="Comma 2 5 5" xfId="6894"/>
    <cellStyle name="Comma 2 5 5 2" xfId="6895"/>
    <cellStyle name="Comma 2 5 6" xfId="6896"/>
    <cellStyle name="Comma 2 5 6 2" xfId="6897"/>
    <cellStyle name="Comma 2 5 7" xfId="6898"/>
    <cellStyle name="Comma 2 5 7 2" xfId="6899"/>
    <cellStyle name="Comma 2 5 8" xfId="6900"/>
    <cellStyle name="Comma 2 5 8 2" xfId="6901"/>
    <cellStyle name="Comma 2 5 9" xfId="6902"/>
    <cellStyle name="Comma 2 5 9 2" xfId="6903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11" xfId="6904"/>
    <cellStyle name="Comma 3 12" xfId="6905"/>
    <cellStyle name="Comma 3 13" xfId="6906"/>
    <cellStyle name="Comma 3 2" xfId="1531"/>
    <cellStyle name="Comma 3 2 10" xfId="6907"/>
    <cellStyle name="Comma 3 2 2" xfId="1532"/>
    <cellStyle name="Comma 3 2 2 2" xfId="1533"/>
    <cellStyle name="Comma 3 2 2 2 2" xfId="4248"/>
    <cellStyle name="Comma 3 2 2 2 3" xfId="6908"/>
    <cellStyle name="Comma 3 2 2 2 4" xfId="6909"/>
    <cellStyle name="Comma 3 2 2 2 5" xfId="6910"/>
    <cellStyle name="Comma 3 2 2 2 6" xfId="6911"/>
    <cellStyle name="Comma 3 2 2 2 7" xfId="6912"/>
    <cellStyle name="Comma 3 2 2 2 8" xfId="6913"/>
    <cellStyle name="Comma 3 2 2 3" xfId="1534"/>
    <cellStyle name="Comma 3 2 2 4" xfId="6914"/>
    <cellStyle name="Comma 3 2 2 5" xfId="6915"/>
    <cellStyle name="Comma 3 2 2 6" xfId="6916"/>
    <cellStyle name="Comma 3 2 2 7" xfId="6917"/>
    <cellStyle name="Comma 3 2 2 8" xfId="6918"/>
    <cellStyle name="Comma 3 2 3" xfId="1535"/>
    <cellStyle name="Comma 3 2 3 2" xfId="4249"/>
    <cellStyle name="Comma 3 2 4" xfId="4247"/>
    <cellStyle name="Comma 3 2 5" xfId="6919"/>
    <cellStyle name="Comma 3 2 6" xfId="6920"/>
    <cellStyle name="Comma 3 2 7" xfId="6921"/>
    <cellStyle name="Comma 3 2 8" xfId="6922"/>
    <cellStyle name="Comma 3 2 9" xfId="6923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2 3" xfId="6924"/>
    <cellStyle name="Comma 4 2 3 2" xfId="692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926"/>
    <cellStyle name="Comma 483" xfId="6596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10" xfId="6927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 8" xfId="6928"/>
    <cellStyle name="Comma 5 9" xfId="6929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10" xfId="6930"/>
    <cellStyle name="Comma 8 11" xfId="6931"/>
    <cellStyle name="Comma 8 12" xfId="6932"/>
    <cellStyle name="Comma 8 13" xfId="6933"/>
    <cellStyle name="Comma 8 14" xfId="6934"/>
    <cellStyle name="Comma 8 15" xfId="6935"/>
    <cellStyle name="Comma 8 16" xfId="6936"/>
    <cellStyle name="Comma 8 17" xfId="6937"/>
    <cellStyle name="Comma 8 18" xfId="6938"/>
    <cellStyle name="Comma 8 19" xfId="6939"/>
    <cellStyle name="Comma 8 2" xfId="2529"/>
    <cellStyle name="Comma 8 20" xfId="6940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 7" xfId="6941"/>
    <cellStyle name="Comma 8 8" xfId="6942"/>
    <cellStyle name="Comma 8 9" xfId="694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10" xfId="6944"/>
    <cellStyle name="Comma 9 11" xfId="6945"/>
    <cellStyle name="Comma 9 12" xfId="6946"/>
    <cellStyle name="Comma 9 13" xfId="6947"/>
    <cellStyle name="Comma 9 14" xfId="6948"/>
    <cellStyle name="Comma 9 15" xfId="6949"/>
    <cellStyle name="Comma 9 16" xfId="6950"/>
    <cellStyle name="Comma 9 17" xfId="6951"/>
    <cellStyle name="Comma 9 18" xfId="6952"/>
    <cellStyle name="Comma 9 19" xfId="6953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20" xfId="6954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omma0" xfId="6955"/>
    <cellStyle name="Commentaire" xfId="695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Currency0" xfId="6957"/>
    <cellStyle name="Date" xfId="6958"/>
    <cellStyle name="Date 2" xfId="6959"/>
    <cellStyle name="Datum" xfId="6960"/>
    <cellStyle name="Dezimal__Utopia Index Index und Guidance (Deutsch)" xfId="6961"/>
    <cellStyle name="E&amp;Y House" xfId="3000"/>
    <cellStyle name="E&amp;Y House 2" xfId="3001"/>
    <cellStyle name="E&amp;Y House 2 2" xfId="3002"/>
    <cellStyle name="Entrée" xfId="6962"/>
    <cellStyle name="Euro" xfId="6963"/>
    <cellStyle name="Euro 2" xfId="6964"/>
    <cellStyle name="Euro 3" xfId="6965"/>
    <cellStyle name="Euro 4" xfId="6966"/>
    <cellStyle name="Excel Built-in Normal" xfId="6967"/>
    <cellStyle name="Explanatory Text 2" xfId="3003"/>
    <cellStyle name="Explanatory Text 3" xfId="3004"/>
    <cellStyle name="Explanatory Text 4" xfId="3005"/>
    <cellStyle name="Fixed" xfId="6968"/>
    <cellStyle name="Fixed 2" xfId="6969"/>
    <cellStyle name="Gewichtung" xfId="6970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Grey" xfId="6971"/>
    <cellStyle name="HauptPos" xfId="6972"/>
    <cellStyle name="HauptPos 2" xfId="6973"/>
    <cellStyle name="Header1" xfId="6974"/>
    <cellStyle name="Header2" xfId="6975"/>
    <cellStyle name="Heading" xfId="6976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eading1" xfId="6977"/>
    <cellStyle name="Heading2" xfId="6978"/>
    <cellStyle name="HievPos" xfId="6979"/>
    <cellStyle name="HievPos 2" xfId="6980"/>
    <cellStyle name="Hyperlink 2" xfId="3062"/>
    <cellStyle name="Hyperlink 2 2" xfId="3063"/>
    <cellStyle name="Hyperlink 2 3" xfId="3064"/>
    <cellStyle name="IC" xfId="6981"/>
    <cellStyle name="Input [yellow]" xfId="6982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inputExposure" xfId="6983"/>
    <cellStyle name="Insatisfaisant" xfId="6984"/>
    <cellStyle name="Invisible" xfId="6985"/>
    <cellStyle name="KAKlein" xfId="6986"/>
    <cellStyle name="KA-Konto" xfId="6987"/>
    <cellStyle name="KA-Konto HB" xfId="6988"/>
    <cellStyle name="KA-Konto_add-in larus" xfId="6989"/>
    <cellStyle name="KonsAnmerk" xfId="6990"/>
    <cellStyle name="KonsPos" xfId="6991"/>
    <cellStyle name="KonsPos 2" xfId="6992"/>
    <cellStyle name="KonsPosII" xfId="6993"/>
    <cellStyle name="Korr. Maus-Position" xfId="6994"/>
    <cellStyle name="KPMG Heading 1" xfId="6995"/>
    <cellStyle name="KPMG Heading 2" xfId="6996"/>
    <cellStyle name="KPMG Heading 3" xfId="6997"/>
    <cellStyle name="KPMG Heading 4" xfId="6998"/>
    <cellStyle name="KPMG Normal" xfId="6999"/>
    <cellStyle name="KPMG Normal Text" xfId="7000"/>
    <cellStyle name="Licence" xfId="7001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ap Labels" xfId="7002"/>
    <cellStyle name="Map Legend" xfId="7003"/>
    <cellStyle name="Map Title" xfId="7004"/>
    <cellStyle name="Mausnummer" xfId="7005"/>
    <cellStyle name="Mausposition" xfId="7006"/>
    <cellStyle name="Maus-Position" xfId="7007"/>
    <cellStyle name="měny_laroux" xfId="7008"/>
    <cellStyle name="Migliaia (0)_Cartel2" xfId="7009"/>
    <cellStyle name="Migliaia [0] 2" xfId="7010"/>
    <cellStyle name="Migliaia 2" xfId="7011"/>
    <cellStyle name="Migliaia 2 2" xfId="7012"/>
    <cellStyle name="Migliaia 3" xfId="7013"/>
    <cellStyle name="Migliaia 3 2" xfId="7014"/>
    <cellStyle name="Migliaia 4" xfId="7015"/>
    <cellStyle name="Migliaia 5" xfId="7016"/>
    <cellStyle name="Milliers_accruals_loans_accounts" xfId="7017"/>
    <cellStyle name="MS_Arabic" xfId="7018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eutrale" xfId="7019"/>
    <cellStyle name="Neutre" xfId="7020"/>
    <cellStyle name="NewColumnHeaderNormal" xfId="7021"/>
    <cellStyle name="NewSectionHeaderNormal" xfId="7022"/>
    <cellStyle name="NewTitleNormal" xfId="7023"/>
    <cellStyle name="no dec" xfId="7024"/>
    <cellStyle name="Normal" xfId="0" builtinId="0"/>
    <cellStyle name="Normal - Style1" xfId="7025"/>
    <cellStyle name="Normal 10" xfId="3096"/>
    <cellStyle name="Normal 10 10" xfId="7026"/>
    <cellStyle name="Normal 10 11" xfId="7027"/>
    <cellStyle name="Normal 10 12" xfId="7028"/>
    <cellStyle name="Normal 10 13" xfId="7029"/>
    <cellStyle name="Normal 10 14" xfId="7030"/>
    <cellStyle name="Normal 10 15" xfId="7031"/>
    <cellStyle name="Normal 10 16" xfId="7032"/>
    <cellStyle name="Normal 10 17" xfId="7033"/>
    <cellStyle name="Normal 10 18" xfId="7034"/>
    <cellStyle name="Normal 10 19" xfId="7035"/>
    <cellStyle name="Normal 10 2" xfId="3097"/>
    <cellStyle name="Normal 10 2 2" xfId="3098"/>
    <cellStyle name="Normal 10 2 2 2" xfId="7036"/>
    <cellStyle name="Normal 10 2 2 3" xfId="7037"/>
    <cellStyle name="Normal 10 2 3" xfId="3099"/>
    <cellStyle name="Normal 10 20" xfId="7038"/>
    <cellStyle name="Normal 10 21" xfId="703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0 9" xfId="7040"/>
    <cellStyle name="Normal 11" xfId="3115"/>
    <cellStyle name="Normal 11 10" xfId="5622"/>
    <cellStyle name="Normal 11 10 2" xfId="6345"/>
    <cellStyle name="Normal 11 11" xfId="5863"/>
    <cellStyle name="Normal 11 12" xfId="7041"/>
    <cellStyle name="Normal 11 13" xfId="7042"/>
    <cellStyle name="Normal 11 14" xfId="7043"/>
    <cellStyle name="Normal 11 15" xfId="7044"/>
    <cellStyle name="Normal 11 16" xfId="7045"/>
    <cellStyle name="Normal 11 17" xfId="7046"/>
    <cellStyle name="Normal 11 18" xfId="7047"/>
    <cellStyle name="Normal 11 19" xfId="7048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20" xfId="7049"/>
    <cellStyle name="Normal 11 21" xfId="7050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14 2" xfId="7051"/>
    <cellStyle name="Normal 12" xfId="3151"/>
    <cellStyle name="Normal 12 10" xfId="5645"/>
    <cellStyle name="Normal 12 10 2" xfId="6368"/>
    <cellStyle name="Normal 12 11" xfId="5886"/>
    <cellStyle name="Normal 12 12" xfId="7052"/>
    <cellStyle name="Normal 12 13" xfId="7053"/>
    <cellStyle name="Normal 12 14" xfId="7054"/>
    <cellStyle name="Normal 12 15" xfId="7055"/>
    <cellStyle name="Normal 12 16" xfId="7056"/>
    <cellStyle name="Normal 12 17" xfId="7057"/>
    <cellStyle name="Normal 12 18" xfId="7058"/>
    <cellStyle name="Normal 12 19" xfId="7059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20" xfId="7060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10" xfId="7061"/>
    <cellStyle name="Normal 13 11" xfId="7062"/>
    <cellStyle name="Normal 13 12" xfId="7063"/>
    <cellStyle name="Normal 13 13" xfId="7064"/>
    <cellStyle name="Normal 13 14" xfId="7065"/>
    <cellStyle name="Normal 13 15" xfId="7066"/>
    <cellStyle name="Normal 13 16" xfId="7067"/>
    <cellStyle name="Normal 13 17" xfId="7068"/>
    <cellStyle name="Normal 13 18" xfId="7069"/>
    <cellStyle name="Normal 13 19" xfId="7070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20" xfId="7071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3 6" xfId="7072"/>
    <cellStyle name="Normal 13 7" xfId="7073"/>
    <cellStyle name="Normal 13 8" xfId="7074"/>
    <cellStyle name="Normal 13 9" xfId="7075"/>
    <cellStyle name="Normal 14" xfId="3178"/>
    <cellStyle name="Normal 14 10" xfId="7076"/>
    <cellStyle name="Normal 14 11" xfId="7077"/>
    <cellStyle name="Normal 14 12" xfId="7078"/>
    <cellStyle name="Normal 14 13" xfId="7079"/>
    <cellStyle name="Normal 14 14" xfId="7080"/>
    <cellStyle name="Normal 14 15" xfId="7081"/>
    <cellStyle name="Normal 14 16" xfId="7082"/>
    <cellStyle name="Normal 14 17" xfId="7083"/>
    <cellStyle name="Normal 14 18" xfId="7084"/>
    <cellStyle name="Normal 14 19" xfId="7085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20" xfId="7086"/>
    <cellStyle name="Normal 14 21" xfId="7087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4 8" xfId="7088"/>
    <cellStyle name="Normal 14 9" xfId="7089"/>
    <cellStyle name="Normal 15" xfId="3189"/>
    <cellStyle name="Normal 15 2" xfId="3190"/>
    <cellStyle name="Normal 15 2 2" xfId="7090"/>
    <cellStyle name="Normal 15 2 2 2" xfId="7091"/>
    <cellStyle name="Normal 15 2 3" xfId="7092"/>
    <cellStyle name="Normal 15 2 4" xfId="7093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10" xfId="7094"/>
    <cellStyle name="Normal 18 11" xfId="7095"/>
    <cellStyle name="Normal 18 12" xfId="7096"/>
    <cellStyle name="Normal 18 13" xfId="7097"/>
    <cellStyle name="Normal 18 14" xfId="7098"/>
    <cellStyle name="Normal 18 15" xfId="7099"/>
    <cellStyle name="Normal 18 16" xfId="7100"/>
    <cellStyle name="Normal 18 17" xfId="7101"/>
    <cellStyle name="Normal 18 18" xfId="7102"/>
    <cellStyle name="Normal 18 19" xfId="71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20" xfId="7104"/>
    <cellStyle name="Normal 18 21" xfId="7105"/>
    <cellStyle name="Normal 18 3" xfId="5261"/>
    <cellStyle name="Normal 18 3 2" xfId="6150"/>
    <cellStyle name="Normal 18 4" xfId="5668"/>
    <cellStyle name="Normal 18 4 2" xfId="6391"/>
    <cellStyle name="Normal 18 5" xfId="5909"/>
    <cellStyle name="Normal 18 6" xfId="7106"/>
    <cellStyle name="Normal 18 7" xfId="7107"/>
    <cellStyle name="Normal 18 8" xfId="7108"/>
    <cellStyle name="Normal 18 9" xfId="7109"/>
    <cellStyle name="Normal 19" xfId="3887"/>
    <cellStyle name="Normal 19 10" xfId="7110"/>
    <cellStyle name="Normal 19 11" xfId="7111"/>
    <cellStyle name="Normal 19 12" xfId="7112"/>
    <cellStyle name="Normal 19 13" xfId="7113"/>
    <cellStyle name="Normal 19 14" xfId="7114"/>
    <cellStyle name="Normal 19 15" xfId="7115"/>
    <cellStyle name="Normal 19 16" xfId="7116"/>
    <cellStyle name="Normal 19 17" xfId="7117"/>
    <cellStyle name="Normal 19 18" xfId="7118"/>
    <cellStyle name="Normal 19 19" xfId="7119"/>
    <cellStyle name="Normal 19 2" xfId="4909"/>
    <cellStyle name="Normal 19 2 2" xfId="7120"/>
    <cellStyle name="Normal 19 20" xfId="7121"/>
    <cellStyle name="Normal 19 21" xfId="7122"/>
    <cellStyle name="Normal 19 3" xfId="7123"/>
    <cellStyle name="Normal 19 4" xfId="7124"/>
    <cellStyle name="Normal 19 5" xfId="7125"/>
    <cellStyle name="Normal 19 6" xfId="7126"/>
    <cellStyle name="Normal 19 7" xfId="7127"/>
    <cellStyle name="Normal 19 8" xfId="7128"/>
    <cellStyle name="Normal 19 9" xfId="7129"/>
    <cellStyle name="Normal 2" xfId="3204"/>
    <cellStyle name="Normal 2 10" xfId="3205"/>
    <cellStyle name="Normal 2 10 2" xfId="7130"/>
    <cellStyle name="Normal 2 10 2 2" xfId="7131"/>
    <cellStyle name="Normal 2 10 3" xfId="7132"/>
    <cellStyle name="Normal 2 11" xfId="4907"/>
    <cellStyle name="Normal 2 11 2" xfId="7133"/>
    <cellStyle name="Normal 2 11 2 2" xfId="7134"/>
    <cellStyle name="Normal 2 11 3" xfId="7135"/>
    <cellStyle name="Normal 2 12" xfId="7136"/>
    <cellStyle name="Normal 2 12 2" xfId="7137"/>
    <cellStyle name="Normal 2 12 2 2" xfId="7138"/>
    <cellStyle name="Normal 2 12 3" xfId="7139"/>
    <cellStyle name="Normal 2 13" xfId="7140"/>
    <cellStyle name="Normal 2 14" xfId="7141"/>
    <cellStyle name="Normal 2 15" xfId="7142"/>
    <cellStyle name="Normal 2 16" xfId="7143"/>
    <cellStyle name="Normal 2 17" xfId="7144"/>
    <cellStyle name="Normal 2 18" xfId="7145"/>
    <cellStyle name="Normal 2 19" xfId="7146"/>
    <cellStyle name="Normal 2 2" xfId="3206"/>
    <cellStyle name="Normal 2 2 10" xfId="7147"/>
    <cellStyle name="Normal 2 2 11" xfId="7148"/>
    <cellStyle name="Normal 2 2 12" xfId="7149"/>
    <cellStyle name="Normal 2 2 13" xfId="7150"/>
    <cellStyle name="Normal 2 2 14" xfId="7151"/>
    <cellStyle name="Normal 2 2 14 10" xfId="7152"/>
    <cellStyle name="Normal 2 2 14 11" xfId="7153"/>
    <cellStyle name="Normal 2 2 14 12" xfId="7154"/>
    <cellStyle name="Normal 2 2 14 13" xfId="7155"/>
    <cellStyle name="Normal 2 2 14 14" xfId="7156"/>
    <cellStyle name="Normal 2 2 14 2" xfId="7157"/>
    <cellStyle name="Normal 2 2 14 3" xfId="7158"/>
    <cellStyle name="Normal 2 2 14 4" xfId="7159"/>
    <cellStyle name="Normal 2 2 14 5" xfId="7160"/>
    <cellStyle name="Normal 2 2 14 6" xfId="7161"/>
    <cellStyle name="Normal 2 2 14 7" xfId="7162"/>
    <cellStyle name="Normal 2 2 14 8" xfId="7163"/>
    <cellStyle name="Normal 2 2 14 9" xfId="7164"/>
    <cellStyle name="Normal 2 2 15" xfId="7165"/>
    <cellStyle name="Normal 2 2 16" xfId="7166"/>
    <cellStyle name="Normal 2 2 17" xfId="7167"/>
    <cellStyle name="Normal 2 2 18" xfId="7168"/>
    <cellStyle name="Normal 2 2 19" xfId="7169"/>
    <cellStyle name="Normal 2 2 2" xfId="3207"/>
    <cellStyle name="Normal 2 2 2 10" xfId="7170"/>
    <cellStyle name="Normal 2 2 2 11" xfId="7171"/>
    <cellStyle name="Normal 2 2 2 12" xfId="7172"/>
    <cellStyle name="Normal 2 2 2 13" xfId="7173"/>
    <cellStyle name="Normal 2 2 2 14" xfId="7174"/>
    <cellStyle name="Normal 2 2 2 15" xfId="7175"/>
    <cellStyle name="Normal 2 2 2 16" xfId="7176"/>
    <cellStyle name="Normal 2 2 2 17" xfId="7177"/>
    <cellStyle name="Normal 2 2 2 18" xfId="7178"/>
    <cellStyle name="Normal 2 2 2 19" xfId="7179"/>
    <cellStyle name="Normal 2 2 2 2" xfId="3208"/>
    <cellStyle name="Normal 2 2 2 2 10" xfId="7180"/>
    <cellStyle name="Normal 2 2 2 2 11" xfId="7181"/>
    <cellStyle name="Normal 2 2 2 2 12" xfId="7182"/>
    <cellStyle name="Normal 2 2 2 2 13" xfId="7183"/>
    <cellStyle name="Normal 2 2 2 2 14" xfId="7184"/>
    <cellStyle name="Normal 2 2 2 2 15" xfId="7185"/>
    <cellStyle name="Normal 2 2 2 2 16" xfId="7186"/>
    <cellStyle name="Normal 2 2 2 2 17" xfId="7187"/>
    <cellStyle name="Normal 2 2 2 2 2" xfId="3209"/>
    <cellStyle name="Normal 2 2 2 2 2 10" xfId="7188"/>
    <cellStyle name="Normal 2 2 2 2 2 11" xfId="7189"/>
    <cellStyle name="Normal 2 2 2 2 2 12" xfId="7190"/>
    <cellStyle name="Normal 2 2 2 2 2 13" xfId="7191"/>
    <cellStyle name="Normal 2 2 2 2 2 14" xfId="7192"/>
    <cellStyle name="Normal 2 2 2 2 2 2" xfId="7193"/>
    <cellStyle name="Normal 2 2 2 2 2 3" xfId="7194"/>
    <cellStyle name="Normal 2 2 2 2 2 4" xfId="7195"/>
    <cellStyle name="Normal 2 2 2 2 2 5" xfId="7196"/>
    <cellStyle name="Normal 2 2 2 2 2 6" xfId="7197"/>
    <cellStyle name="Normal 2 2 2 2 2 7" xfId="7198"/>
    <cellStyle name="Normal 2 2 2 2 2 8" xfId="7199"/>
    <cellStyle name="Normal 2 2 2 2 2 9" xfId="7200"/>
    <cellStyle name="Normal 2 2 2 2 3" xfId="7201"/>
    <cellStyle name="Normal 2 2 2 2 4" xfId="7202"/>
    <cellStyle name="Normal 2 2 2 2 5" xfId="7203"/>
    <cellStyle name="Normal 2 2 2 2 6" xfId="7204"/>
    <cellStyle name="Normal 2 2 2 2 7" xfId="7205"/>
    <cellStyle name="Normal 2 2 2 2 8" xfId="7206"/>
    <cellStyle name="Normal 2 2 2 2 9" xfId="7207"/>
    <cellStyle name="Normal 2 2 2 20" xfId="7208"/>
    <cellStyle name="Normal 2 2 2 21" xfId="7209"/>
    <cellStyle name="Normal 2 2 2 22" xfId="7210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2 4" xfId="7211"/>
    <cellStyle name="Normal 2 2 2 5" xfId="7212"/>
    <cellStyle name="Normal 2 2 2 5 2" xfId="7213"/>
    <cellStyle name="Normal 2 2 2 6" xfId="7214"/>
    <cellStyle name="Normal 2 2 2 7" xfId="7215"/>
    <cellStyle name="Normal 2 2 2 8" xfId="7216"/>
    <cellStyle name="Normal 2 2 2 8 10" xfId="7217"/>
    <cellStyle name="Normal 2 2 2 8 11" xfId="7218"/>
    <cellStyle name="Normal 2 2 2 8 12" xfId="7219"/>
    <cellStyle name="Normal 2 2 2 8 13" xfId="7220"/>
    <cellStyle name="Normal 2 2 2 8 14" xfId="7221"/>
    <cellStyle name="Normal 2 2 2 8 2" xfId="7222"/>
    <cellStyle name="Normal 2 2 2 8 3" xfId="7223"/>
    <cellStyle name="Normal 2 2 2 8 4" xfId="7224"/>
    <cellStyle name="Normal 2 2 2 8 5" xfId="7225"/>
    <cellStyle name="Normal 2 2 2 8 6" xfId="7226"/>
    <cellStyle name="Normal 2 2 2 8 7" xfId="7227"/>
    <cellStyle name="Normal 2 2 2 8 8" xfId="7228"/>
    <cellStyle name="Normal 2 2 2 8 9" xfId="7229"/>
    <cellStyle name="Normal 2 2 2 9" xfId="7230"/>
    <cellStyle name="Normal 2 2 20" xfId="7231"/>
    <cellStyle name="Normal 2 2 21" xfId="7232"/>
    <cellStyle name="Normal 2 2 22" xfId="7233"/>
    <cellStyle name="Normal 2 2 23" xfId="7234"/>
    <cellStyle name="Normal 2 2 24" xfId="7235"/>
    <cellStyle name="Normal 2 2 25" xfId="7236"/>
    <cellStyle name="Normal 2 2 26" xfId="7237"/>
    <cellStyle name="Normal 2 2 27" xfId="7238"/>
    <cellStyle name="Normal 2 2 28" xfId="7239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2 6 2" xfId="7240"/>
    <cellStyle name="Normal 2 2 6 2 2" xfId="7241"/>
    <cellStyle name="Normal 2 2 6 3" xfId="7242"/>
    <cellStyle name="Normal 2 2 7" xfId="7243"/>
    <cellStyle name="Normal 2 2 7 2" xfId="7244"/>
    <cellStyle name="Normal 2 2 7 2 2" xfId="7245"/>
    <cellStyle name="Normal 2 2 7 3" xfId="7246"/>
    <cellStyle name="Normal 2 2 8" xfId="7247"/>
    <cellStyle name="Normal 2 2 9" xfId="7248"/>
    <cellStyle name="Normal 2 2 9 10" xfId="7249"/>
    <cellStyle name="Normal 2 2 9 11" xfId="7250"/>
    <cellStyle name="Normal 2 2 9 12" xfId="7251"/>
    <cellStyle name="Normal 2 2 9 13" xfId="7252"/>
    <cellStyle name="Normal 2 2 9 14" xfId="7253"/>
    <cellStyle name="Normal 2 2 9 15" xfId="7254"/>
    <cellStyle name="Normal 2 2 9 16" xfId="7255"/>
    <cellStyle name="Normal 2 2 9 17" xfId="7256"/>
    <cellStyle name="Normal 2 2 9 2" xfId="7257"/>
    <cellStyle name="Normal 2 2 9 2 10" xfId="7258"/>
    <cellStyle name="Normal 2 2 9 2 11" xfId="7259"/>
    <cellStyle name="Normal 2 2 9 2 12" xfId="7260"/>
    <cellStyle name="Normal 2 2 9 2 13" xfId="7261"/>
    <cellStyle name="Normal 2 2 9 2 14" xfId="7262"/>
    <cellStyle name="Normal 2 2 9 2 2" xfId="7263"/>
    <cellStyle name="Normal 2 2 9 2 3" xfId="7264"/>
    <cellStyle name="Normal 2 2 9 2 4" xfId="7265"/>
    <cellStyle name="Normal 2 2 9 2 5" xfId="7266"/>
    <cellStyle name="Normal 2 2 9 2 6" xfId="7267"/>
    <cellStyle name="Normal 2 2 9 2 7" xfId="7268"/>
    <cellStyle name="Normal 2 2 9 2 8" xfId="7269"/>
    <cellStyle name="Normal 2 2 9 2 9" xfId="7270"/>
    <cellStyle name="Normal 2 2 9 3" xfId="7271"/>
    <cellStyle name="Normal 2 2 9 4" xfId="7272"/>
    <cellStyle name="Normal 2 2 9 5" xfId="7273"/>
    <cellStyle name="Normal 2 2 9 6" xfId="7274"/>
    <cellStyle name="Normal 2 2 9 7" xfId="7275"/>
    <cellStyle name="Normal 2 2 9 8" xfId="7276"/>
    <cellStyle name="Normal 2 2 9 9" xfId="7277"/>
    <cellStyle name="Normal 2 20" xfId="7278"/>
    <cellStyle name="Normal 2 3" xfId="3250"/>
    <cellStyle name="Normal 2 3 2" xfId="3251"/>
    <cellStyle name="Normal 2 3 3" xfId="3252"/>
    <cellStyle name="Normal 2 3 3 2" xfId="7279"/>
    <cellStyle name="Normal 2 3 4" xfId="3253"/>
    <cellStyle name="Normal 2 4" xfId="3254"/>
    <cellStyle name="Normal 2 4 2" xfId="3255"/>
    <cellStyle name="Normal 2 4 2 2" xfId="7280"/>
    <cellStyle name="Normal 2 4 3" xfId="3256"/>
    <cellStyle name="Normal 2 4 4" xfId="3257"/>
    <cellStyle name="Normal 2 5" xfId="3258"/>
    <cellStyle name="Normal 2 5 2" xfId="3259"/>
    <cellStyle name="Normal 2 5 2 2" xfId="7281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2 2" xfId="7282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7 2" xfId="7283"/>
    <cellStyle name="Normal 2 7 2 2" xfId="7284"/>
    <cellStyle name="Normal 2 7 3" xfId="7285"/>
    <cellStyle name="Normal 2 8" xfId="3268"/>
    <cellStyle name="Normal 2 8 2" xfId="3269"/>
    <cellStyle name="Normal 2 8 2 2" xfId="7286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2 2" xfId="7287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0 10" xfId="7288"/>
    <cellStyle name="Normal 20 11" xfId="7289"/>
    <cellStyle name="Normal 20 12" xfId="7290"/>
    <cellStyle name="Normal 20 13" xfId="7291"/>
    <cellStyle name="Normal 20 14" xfId="7292"/>
    <cellStyle name="Normal 20 15" xfId="7293"/>
    <cellStyle name="Normal 20 16" xfId="7294"/>
    <cellStyle name="Normal 20 17" xfId="7295"/>
    <cellStyle name="Normal 20 18" xfId="7296"/>
    <cellStyle name="Normal 20 19" xfId="7297"/>
    <cellStyle name="Normal 20 2" xfId="7298"/>
    <cellStyle name="Normal 20 2 2" xfId="7299"/>
    <cellStyle name="Normal 20 20" xfId="7300"/>
    <cellStyle name="Normal 20 21" xfId="7301"/>
    <cellStyle name="Normal 20 3" xfId="7302"/>
    <cellStyle name="Normal 20 4" xfId="7303"/>
    <cellStyle name="Normal 20 5" xfId="7304"/>
    <cellStyle name="Normal 20 6" xfId="7305"/>
    <cellStyle name="Normal 20 7" xfId="7306"/>
    <cellStyle name="Normal 20 8" xfId="7307"/>
    <cellStyle name="Normal 20 9" xfId="7308"/>
    <cellStyle name="Normal 21" xfId="6587"/>
    <cellStyle name="Normal 21 10" xfId="7309"/>
    <cellStyle name="Normal 21 11" xfId="7310"/>
    <cellStyle name="Normal 21 12" xfId="7311"/>
    <cellStyle name="Normal 21 13" xfId="7312"/>
    <cellStyle name="Normal 21 14" xfId="7313"/>
    <cellStyle name="Normal 21 15" xfId="7314"/>
    <cellStyle name="Normal 21 16" xfId="7315"/>
    <cellStyle name="Normal 21 17" xfId="7316"/>
    <cellStyle name="Normal 21 18" xfId="7317"/>
    <cellStyle name="Normal 21 19" xfId="7318"/>
    <cellStyle name="Normal 21 2" xfId="6591"/>
    <cellStyle name="Normal 21 2 2" xfId="6597"/>
    <cellStyle name="Normal 21 20" xfId="7319"/>
    <cellStyle name="Normal 21 21" xfId="7320"/>
    <cellStyle name="Normal 21 3" xfId="6594"/>
    <cellStyle name="Normal 21 4" xfId="7321"/>
    <cellStyle name="Normal 21 5" xfId="7322"/>
    <cellStyle name="Normal 21 6" xfId="7323"/>
    <cellStyle name="Normal 21 7" xfId="7324"/>
    <cellStyle name="Normal 21 8" xfId="7325"/>
    <cellStyle name="Normal 21 9" xfId="7326"/>
    <cellStyle name="Normal 22" xfId="6589"/>
    <cellStyle name="Normal 22 10" xfId="7327"/>
    <cellStyle name="Normal 22 11" xfId="7328"/>
    <cellStyle name="Normal 22 12" xfId="7329"/>
    <cellStyle name="Normal 22 13" xfId="7330"/>
    <cellStyle name="Normal 22 14" xfId="7331"/>
    <cellStyle name="Normal 22 15" xfId="7332"/>
    <cellStyle name="Normal 22 16" xfId="7333"/>
    <cellStyle name="Normal 22 17" xfId="7334"/>
    <cellStyle name="Normal 22 18" xfId="7335"/>
    <cellStyle name="Normal 22 19" xfId="7336"/>
    <cellStyle name="Normal 22 2" xfId="6593"/>
    <cellStyle name="Normal 22 2 2" xfId="7337"/>
    <cellStyle name="Normal 22 20" xfId="7338"/>
    <cellStyle name="Normal 22 21" xfId="7339"/>
    <cellStyle name="Normal 22 3" xfId="7340"/>
    <cellStyle name="Normal 22 4" xfId="7341"/>
    <cellStyle name="Normal 22 5" xfId="7342"/>
    <cellStyle name="Normal 22 6" xfId="7343"/>
    <cellStyle name="Normal 22 7" xfId="7344"/>
    <cellStyle name="Normal 22 8" xfId="7345"/>
    <cellStyle name="Normal 22 9" xfId="7346"/>
    <cellStyle name="Normal 23" xfId="7347"/>
    <cellStyle name="Normal 23 10" xfId="7348"/>
    <cellStyle name="Normal 23 11" xfId="7349"/>
    <cellStyle name="Normal 23 12" xfId="7350"/>
    <cellStyle name="Normal 23 13" xfId="7351"/>
    <cellStyle name="Normal 23 14" xfId="7352"/>
    <cellStyle name="Normal 23 15" xfId="7353"/>
    <cellStyle name="Normal 23 16" xfId="7354"/>
    <cellStyle name="Normal 23 17" xfId="7355"/>
    <cellStyle name="Normal 23 18" xfId="7356"/>
    <cellStyle name="Normal 23 19" xfId="7357"/>
    <cellStyle name="Normal 23 2" xfId="7358"/>
    <cellStyle name="Normal 23 2 2" xfId="7359"/>
    <cellStyle name="Normal 23 20" xfId="7360"/>
    <cellStyle name="Normal 23 21" xfId="7361"/>
    <cellStyle name="Normal 23 3" xfId="7362"/>
    <cellStyle name="Normal 23 4" xfId="7363"/>
    <cellStyle name="Normal 23 5" xfId="7364"/>
    <cellStyle name="Normal 23 6" xfId="7365"/>
    <cellStyle name="Normal 23 7" xfId="7366"/>
    <cellStyle name="Normal 23 8" xfId="7367"/>
    <cellStyle name="Normal 23 9" xfId="7368"/>
    <cellStyle name="Normal 24" xfId="6595"/>
    <cellStyle name="Normal 24 10" xfId="7369"/>
    <cellStyle name="Normal 24 11" xfId="7370"/>
    <cellStyle name="Normal 24 12" xfId="7371"/>
    <cellStyle name="Normal 24 13" xfId="7372"/>
    <cellStyle name="Normal 24 14" xfId="7373"/>
    <cellStyle name="Normal 24 15" xfId="7374"/>
    <cellStyle name="Normal 24 16" xfId="7375"/>
    <cellStyle name="Normal 24 17" xfId="7376"/>
    <cellStyle name="Normal 24 18" xfId="7377"/>
    <cellStyle name="Normal 24 19" xfId="7378"/>
    <cellStyle name="Normal 24 2" xfId="7379"/>
    <cellStyle name="Normal 24 20" xfId="7380"/>
    <cellStyle name="Normal 24 21" xfId="7381"/>
    <cellStyle name="Normal 24 3" xfId="7382"/>
    <cellStyle name="Normal 24 4" xfId="7383"/>
    <cellStyle name="Normal 24 5" xfId="7384"/>
    <cellStyle name="Normal 24 6" xfId="7385"/>
    <cellStyle name="Normal 24 7" xfId="7386"/>
    <cellStyle name="Normal 24 8" xfId="7387"/>
    <cellStyle name="Normal 24 9" xfId="7388"/>
    <cellStyle name="Normal 25" xfId="7389"/>
    <cellStyle name="Normal 25 10" xfId="7390"/>
    <cellStyle name="Normal 25 11" xfId="7391"/>
    <cellStyle name="Normal 25 12" xfId="7392"/>
    <cellStyle name="Normal 25 13" xfId="7393"/>
    <cellStyle name="Normal 25 14" xfId="7394"/>
    <cellStyle name="Normal 25 15" xfId="7395"/>
    <cellStyle name="Normal 25 16" xfId="7396"/>
    <cellStyle name="Normal 25 17" xfId="7397"/>
    <cellStyle name="Normal 25 18" xfId="7398"/>
    <cellStyle name="Normal 25 19" xfId="7399"/>
    <cellStyle name="Normal 25 2" xfId="7400"/>
    <cellStyle name="Normal 25 2 2" xfId="7401"/>
    <cellStyle name="Normal 25 20" xfId="7402"/>
    <cellStyle name="Normal 25 3" xfId="7403"/>
    <cellStyle name="Normal 25 4" xfId="7404"/>
    <cellStyle name="Normal 25 5" xfId="7405"/>
    <cellStyle name="Normal 25 6" xfId="7406"/>
    <cellStyle name="Normal 25 7" xfId="7407"/>
    <cellStyle name="Normal 25 8" xfId="7408"/>
    <cellStyle name="Normal 25 9" xfId="7409"/>
    <cellStyle name="Normal 256" xfId="7410"/>
    <cellStyle name="Normal 26" xfId="7411"/>
    <cellStyle name="Normal 26 10" xfId="7412"/>
    <cellStyle name="Normal 26 11" xfId="7413"/>
    <cellStyle name="Normal 26 12" xfId="7414"/>
    <cellStyle name="Normal 26 13" xfId="7415"/>
    <cellStyle name="Normal 26 14" xfId="7416"/>
    <cellStyle name="Normal 26 15" xfId="7417"/>
    <cellStyle name="Normal 26 16" xfId="7418"/>
    <cellStyle name="Normal 26 17" xfId="7419"/>
    <cellStyle name="Normal 26 18" xfId="7420"/>
    <cellStyle name="Normal 26 19" xfId="7421"/>
    <cellStyle name="Normal 26 2" xfId="7422"/>
    <cellStyle name="Normal 26 20" xfId="7423"/>
    <cellStyle name="Normal 26 21" xfId="7424"/>
    <cellStyle name="Normal 26 3" xfId="7425"/>
    <cellStyle name="Normal 26 4" xfId="7426"/>
    <cellStyle name="Normal 26 5" xfId="7427"/>
    <cellStyle name="Normal 26 6" xfId="7428"/>
    <cellStyle name="Normal 26 7" xfId="7429"/>
    <cellStyle name="Normal 26 8" xfId="7430"/>
    <cellStyle name="Normal 26 9" xfId="7431"/>
    <cellStyle name="Normal 27" xfId="7432"/>
    <cellStyle name="Normal 27 10" xfId="7433"/>
    <cellStyle name="Normal 27 11" xfId="7434"/>
    <cellStyle name="Normal 27 12" xfId="7435"/>
    <cellStyle name="Normal 27 13" xfId="7436"/>
    <cellStyle name="Normal 27 14" xfId="7437"/>
    <cellStyle name="Normal 27 15" xfId="7438"/>
    <cellStyle name="Normal 27 16" xfId="7439"/>
    <cellStyle name="Normal 27 17" xfId="7440"/>
    <cellStyle name="Normal 27 18" xfId="7441"/>
    <cellStyle name="Normal 27 19" xfId="7442"/>
    <cellStyle name="Normal 27 2" xfId="7443"/>
    <cellStyle name="Normal 27 20" xfId="7444"/>
    <cellStyle name="Normal 27 21" xfId="7445"/>
    <cellStyle name="Normal 27 3" xfId="7446"/>
    <cellStyle name="Normal 27 4" xfId="7447"/>
    <cellStyle name="Normal 27 5" xfId="7448"/>
    <cellStyle name="Normal 27 6" xfId="7449"/>
    <cellStyle name="Normal 27 7" xfId="7450"/>
    <cellStyle name="Normal 27 8" xfId="7451"/>
    <cellStyle name="Normal 27 9" xfId="7452"/>
    <cellStyle name="Normal 28" xfId="7453"/>
    <cellStyle name="Normal 28 10" xfId="7454"/>
    <cellStyle name="Normal 28 11" xfId="7455"/>
    <cellStyle name="Normal 28 12" xfId="7456"/>
    <cellStyle name="Normal 28 13" xfId="7457"/>
    <cellStyle name="Normal 28 14" xfId="7458"/>
    <cellStyle name="Normal 28 15" xfId="7459"/>
    <cellStyle name="Normal 28 16" xfId="7460"/>
    <cellStyle name="Normal 28 17" xfId="7461"/>
    <cellStyle name="Normal 28 18" xfId="7462"/>
    <cellStyle name="Normal 28 19" xfId="7463"/>
    <cellStyle name="Normal 28 2" xfId="7464"/>
    <cellStyle name="Normal 28 20" xfId="7465"/>
    <cellStyle name="Normal 28 21" xfId="7466"/>
    <cellStyle name="Normal 28 3" xfId="7467"/>
    <cellStyle name="Normal 28 4" xfId="7468"/>
    <cellStyle name="Normal 28 5" xfId="7469"/>
    <cellStyle name="Normal 28 6" xfId="7470"/>
    <cellStyle name="Normal 28 7" xfId="7471"/>
    <cellStyle name="Normal 28 8" xfId="7472"/>
    <cellStyle name="Normal 28 9" xfId="7473"/>
    <cellStyle name="Normal 29" xfId="7474"/>
    <cellStyle name="Normal 29 10" xfId="7475"/>
    <cellStyle name="Normal 29 11" xfId="7476"/>
    <cellStyle name="Normal 29 12" xfId="7477"/>
    <cellStyle name="Normal 29 13" xfId="7478"/>
    <cellStyle name="Normal 29 14" xfId="7479"/>
    <cellStyle name="Normal 29 15" xfId="7480"/>
    <cellStyle name="Normal 29 16" xfId="7481"/>
    <cellStyle name="Normal 29 17" xfId="7482"/>
    <cellStyle name="Normal 29 18" xfId="7483"/>
    <cellStyle name="Normal 29 19" xfId="7484"/>
    <cellStyle name="Normal 29 2" xfId="7485"/>
    <cellStyle name="Normal 29 20" xfId="7486"/>
    <cellStyle name="Normal 29 3" xfId="7487"/>
    <cellStyle name="Normal 29 4" xfId="7488"/>
    <cellStyle name="Normal 29 5" xfId="7489"/>
    <cellStyle name="Normal 29 6" xfId="7490"/>
    <cellStyle name="Normal 29 7" xfId="7491"/>
    <cellStyle name="Normal 29 8" xfId="7492"/>
    <cellStyle name="Normal 29 9" xfId="7493"/>
    <cellStyle name="Normal 3" xfId="3275"/>
    <cellStyle name="Normal 3 10" xfId="7494"/>
    <cellStyle name="Normal 3 11" xfId="7495"/>
    <cellStyle name="Normal 3 2" xfId="3276"/>
    <cellStyle name="Normal 3 2 10" xfId="7496"/>
    <cellStyle name="Normal 3 2 10 2" xfId="7497"/>
    <cellStyle name="Normal 3 2 10 2 2" xfId="7498"/>
    <cellStyle name="Normal 3 2 10 3" xfId="7499"/>
    <cellStyle name="Normal 3 2 2" xfId="3277"/>
    <cellStyle name="Normal 3 2 2 2" xfId="7500"/>
    <cellStyle name="Normal 3 2 2 2 2" xfId="7501"/>
    <cellStyle name="Normal 3 2 2 2 3" xfId="7502"/>
    <cellStyle name="Normal 3 2 2 2 4" xfId="7503"/>
    <cellStyle name="Normal 3 2 2 2 5" xfId="7504"/>
    <cellStyle name="Normal 3 2 2 2 6" xfId="7505"/>
    <cellStyle name="Normal 3 2 2 2 7" xfId="7506"/>
    <cellStyle name="Normal 3 2 2 2 8" xfId="7507"/>
    <cellStyle name="Normal 3 2 2 3" xfId="7508"/>
    <cellStyle name="Normal 3 2 2 4" xfId="7509"/>
    <cellStyle name="Normal 3 2 2 5" xfId="7510"/>
    <cellStyle name="Normal 3 2 2 6" xfId="7511"/>
    <cellStyle name="Normal 3 2 2 7" xfId="7512"/>
    <cellStyle name="Normal 3 2 2 8" xfId="7513"/>
    <cellStyle name="Normal 3 2 3" xfId="3278"/>
    <cellStyle name="Normal 3 2 4" xfId="7514"/>
    <cellStyle name="Normal 3 2 5" xfId="7515"/>
    <cellStyle name="Normal 3 2 6" xfId="7516"/>
    <cellStyle name="Normal 3 2 7" xfId="7517"/>
    <cellStyle name="Normal 3 2 8" xfId="7518"/>
    <cellStyle name="Normal 3 2 9" xfId="7519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2 2" xfId="7520"/>
    <cellStyle name="Normal 3 3 3 3" xfId="3292"/>
    <cellStyle name="Normal 3 3 4" xfId="7521"/>
    <cellStyle name="Normal 3 3 4 2" xfId="7522"/>
    <cellStyle name="Normal 3 3 4 2 2" xfId="7523"/>
    <cellStyle name="Normal 3 3 4 3" xfId="7524"/>
    <cellStyle name="Normal 3 3 5" xfId="7525"/>
    <cellStyle name="Normal 3 3 5 2" xfId="7526"/>
    <cellStyle name="Normal 3 3 5 2 2" xfId="7527"/>
    <cellStyle name="Normal 3 3 5 3" xfId="7528"/>
    <cellStyle name="Normal 3 3 6" xfId="7529"/>
    <cellStyle name="Normal 3 3 6 2" xfId="7530"/>
    <cellStyle name="Normal 3 3 6 2 2" xfId="7531"/>
    <cellStyle name="Normal 3 3 6 3" xfId="7532"/>
    <cellStyle name="Normal 3 3 7" xfId="7533"/>
    <cellStyle name="Normal 3 3 7 2" xfId="7534"/>
    <cellStyle name="Normal 3 3 7 2 2" xfId="7535"/>
    <cellStyle name="Normal 3 3 7 3" xfId="7536"/>
    <cellStyle name="Normal 3 3 8" xfId="7537"/>
    <cellStyle name="Normal 3 3 8 2" xfId="7538"/>
    <cellStyle name="Normal 3 3 8 2 2" xfId="7539"/>
    <cellStyle name="Normal 3 3 8 3" xfId="7540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30 10" xfId="7541"/>
    <cellStyle name="Normal 30 11" xfId="7542"/>
    <cellStyle name="Normal 30 12" xfId="7543"/>
    <cellStyle name="Normal 30 13" xfId="7544"/>
    <cellStyle name="Normal 30 14" xfId="7545"/>
    <cellStyle name="Normal 30 15" xfId="7546"/>
    <cellStyle name="Normal 30 16" xfId="7547"/>
    <cellStyle name="Normal 30 17" xfId="7548"/>
    <cellStyle name="Normal 30 18" xfId="7549"/>
    <cellStyle name="Normal 30 19" xfId="7550"/>
    <cellStyle name="Normal 30 2" xfId="7551"/>
    <cellStyle name="Normal 30 20" xfId="7552"/>
    <cellStyle name="Normal 30 3" xfId="7553"/>
    <cellStyle name="Normal 30 4" xfId="7554"/>
    <cellStyle name="Normal 30 5" xfId="7555"/>
    <cellStyle name="Normal 30 6" xfId="7556"/>
    <cellStyle name="Normal 30 7" xfId="7557"/>
    <cellStyle name="Normal 30 8" xfId="7558"/>
    <cellStyle name="Normal 30 9" xfId="7559"/>
    <cellStyle name="Normal 31 10" xfId="7560"/>
    <cellStyle name="Normal 31 11" xfId="7561"/>
    <cellStyle name="Normal 31 12" xfId="7562"/>
    <cellStyle name="Normal 31 13" xfId="7563"/>
    <cellStyle name="Normal 31 14" xfId="7564"/>
    <cellStyle name="Normal 31 15" xfId="7565"/>
    <cellStyle name="Normal 31 16" xfId="7566"/>
    <cellStyle name="Normal 31 17" xfId="7567"/>
    <cellStyle name="Normal 31 18" xfId="7568"/>
    <cellStyle name="Normal 31 19" xfId="7569"/>
    <cellStyle name="Normal 31 2" xfId="7570"/>
    <cellStyle name="Normal 31 20" xfId="7571"/>
    <cellStyle name="Normal 31 3" xfId="7572"/>
    <cellStyle name="Normal 31 4" xfId="7573"/>
    <cellStyle name="Normal 31 5" xfId="7574"/>
    <cellStyle name="Normal 31 6" xfId="7575"/>
    <cellStyle name="Normal 31 7" xfId="7576"/>
    <cellStyle name="Normal 31 8" xfId="7577"/>
    <cellStyle name="Normal 31 9" xfId="7578"/>
    <cellStyle name="Normal 32 10" xfId="7579"/>
    <cellStyle name="Normal 32 11" xfId="7580"/>
    <cellStyle name="Normal 32 12" xfId="7581"/>
    <cellStyle name="Normal 32 13" xfId="7582"/>
    <cellStyle name="Normal 32 14" xfId="7583"/>
    <cellStyle name="Normal 32 15" xfId="7584"/>
    <cellStyle name="Normal 32 16" xfId="7585"/>
    <cellStyle name="Normal 32 17" xfId="7586"/>
    <cellStyle name="Normal 32 18" xfId="7587"/>
    <cellStyle name="Normal 32 19" xfId="7588"/>
    <cellStyle name="Normal 32 2" xfId="7589"/>
    <cellStyle name="Normal 32 20" xfId="7590"/>
    <cellStyle name="Normal 32 3" xfId="7591"/>
    <cellStyle name="Normal 32 4" xfId="7592"/>
    <cellStyle name="Normal 32 5" xfId="7593"/>
    <cellStyle name="Normal 32 6" xfId="7594"/>
    <cellStyle name="Normal 32 7" xfId="7595"/>
    <cellStyle name="Normal 32 8" xfId="7596"/>
    <cellStyle name="Normal 32 9" xfId="7597"/>
    <cellStyle name="Normal 38 10" xfId="7598"/>
    <cellStyle name="Normal 38 11" xfId="7599"/>
    <cellStyle name="Normal 38 12" xfId="7600"/>
    <cellStyle name="Normal 38 13" xfId="7601"/>
    <cellStyle name="Normal 38 14" xfId="7602"/>
    <cellStyle name="Normal 38 2" xfId="7603"/>
    <cellStyle name="Normal 38 3" xfId="7604"/>
    <cellStyle name="Normal 38 4" xfId="7605"/>
    <cellStyle name="Normal 38 5" xfId="7606"/>
    <cellStyle name="Normal 38 6" xfId="7607"/>
    <cellStyle name="Normal 38 7" xfId="7608"/>
    <cellStyle name="Normal 38 8" xfId="7609"/>
    <cellStyle name="Normal 38 9" xfId="7610"/>
    <cellStyle name="Normal 39 10" xfId="7611"/>
    <cellStyle name="Normal 39 11" xfId="7612"/>
    <cellStyle name="Normal 39 12" xfId="7613"/>
    <cellStyle name="Normal 39 13" xfId="7614"/>
    <cellStyle name="Normal 39 14" xfId="7615"/>
    <cellStyle name="Normal 39 2" xfId="7616"/>
    <cellStyle name="Normal 39 3" xfId="7617"/>
    <cellStyle name="Normal 39 4" xfId="7618"/>
    <cellStyle name="Normal 39 5" xfId="7619"/>
    <cellStyle name="Normal 39 6" xfId="7620"/>
    <cellStyle name="Normal 39 7" xfId="7621"/>
    <cellStyle name="Normal 39 8" xfId="7622"/>
    <cellStyle name="Normal 39 9" xfId="7623"/>
    <cellStyle name="Normal 4" xfId="3325"/>
    <cellStyle name="Normal 4 10" xfId="7624"/>
    <cellStyle name="Normal 4 2" xfId="3326"/>
    <cellStyle name="Normal 4 2 2" xfId="3327"/>
    <cellStyle name="Normal 4 2 2 2" xfId="7625"/>
    <cellStyle name="Normal 4 2 2 2 2" xfId="7626"/>
    <cellStyle name="Normal 4 2 2 3" xfId="76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4 8" xfId="7628"/>
    <cellStyle name="Normal 4 9" xfId="7629"/>
    <cellStyle name="Normal 5" xfId="3362"/>
    <cellStyle name="Normal 5 2" xfId="3363"/>
    <cellStyle name="Normal 5 2 2" xfId="3364"/>
    <cellStyle name="Normal 5 2 2 2" xfId="3365"/>
    <cellStyle name="Normal 5 2 3" xfId="3366"/>
    <cellStyle name="Normal 5 2 3 2" xfId="7630"/>
    <cellStyle name="Normal 5 3" xfId="3367"/>
    <cellStyle name="Normal 5 3 2" xfId="4792"/>
    <cellStyle name="Normal 5 3 3" xfId="4955"/>
    <cellStyle name="Normal 52" xfId="7631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10" xfId="7632"/>
    <cellStyle name="Normal 7 11" xfId="7633"/>
    <cellStyle name="Normal 7 12" xfId="7634"/>
    <cellStyle name="Normal 7 13" xfId="7635"/>
    <cellStyle name="Normal 7 14" xfId="7636"/>
    <cellStyle name="Normal 7 15" xfId="7637"/>
    <cellStyle name="Normal 7 16" xfId="7638"/>
    <cellStyle name="Normal 7 17" xfId="7639"/>
    <cellStyle name="Normal 7 18" xfId="7640"/>
    <cellStyle name="Normal 7 19" xfId="7641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20" xfId="764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7 7" xfId="7643"/>
    <cellStyle name="Normal 7 8" xfId="7644"/>
    <cellStyle name="Normal 7 9" xfId="7645"/>
    <cellStyle name="Normal 8" xfId="3445"/>
    <cellStyle name="Normal 8 10" xfId="7646"/>
    <cellStyle name="Normal 8 11" xfId="7647"/>
    <cellStyle name="Normal 8 12" xfId="7648"/>
    <cellStyle name="Normal 8 13" xfId="7649"/>
    <cellStyle name="Normal 8 14" xfId="7650"/>
    <cellStyle name="Normal 8 15" xfId="7651"/>
    <cellStyle name="Normal 8 16" xfId="7652"/>
    <cellStyle name="Normal 8 17" xfId="7653"/>
    <cellStyle name="Normal 8 18" xfId="7654"/>
    <cellStyle name="Normal 8 19" xfId="765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20" xfId="7656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8 9" xfId="7657"/>
    <cellStyle name="Normal 9" xfId="3466"/>
    <cellStyle name="Normal 9 10" xfId="3467"/>
    <cellStyle name="Normal 9 10 2" xfId="4806"/>
    <cellStyle name="Normal 9 10 3" xfId="5410"/>
    <cellStyle name="Normal 9 11" xfId="4938"/>
    <cellStyle name="Normal 9 12" xfId="7658"/>
    <cellStyle name="Normal 9 13" xfId="7659"/>
    <cellStyle name="Normal 9 14" xfId="7660"/>
    <cellStyle name="Normal 9 15" xfId="7661"/>
    <cellStyle name="Normal 9 16" xfId="7662"/>
    <cellStyle name="Normal 9 17" xfId="7663"/>
    <cellStyle name="Normal 9 18" xfId="7664"/>
    <cellStyle name="Normal 9 19" xfId="7665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20" xfId="7666"/>
    <cellStyle name="Normal 9 21" xfId="7667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7668"/>
    <cellStyle name="Normale 2 2" xfId="7669"/>
    <cellStyle name="Normale 2 3" xfId="7670"/>
    <cellStyle name="Normale 3" xfId="7671"/>
    <cellStyle name="Normale 4" xfId="7672"/>
    <cellStyle name="Normale 4 2" xfId="7673"/>
    <cellStyle name="Normale 4 3" xfId="7674"/>
    <cellStyle name="Normale 4 3 2" xfId="7675"/>
    <cellStyle name="Normale 4 4" xfId="7676"/>
    <cellStyle name="Normale 4 4 2" xfId="7677"/>
    <cellStyle name="Normale 4 4 2 2" xfId="7678"/>
    <cellStyle name="Normale 4 4 3" xfId="7679"/>
    <cellStyle name="Normale 4 5" xfId="7680"/>
    <cellStyle name="Normale 5" xfId="7681"/>
    <cellStyle name="Normale_a_1" xfId="7682"/>
    <cellStyle name="normální_laroux" xfId="7683"/>
    <cellStyle name="Normalny_AKTYWA" xfId="7684"/>
    <cellStyle name="Nota" xfId="7685"/>
    <cellStyle name="Nota 2" xfId="7686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7"/>
    <cellStyle name="Output 4" xfId="3520"/>
    <cellStyle name="OUTPUT AMOUNTS" xfId="7687"/>
    <cellStyle name="OverHead" xfId="7688"/>
    <cellStyle name="ParaBirimi 2" xfId="3521"/>
    <cellStyle name="Percent (0)" xfId="7689"/>
    <cellStyle name="Percent [2]" xfId="7690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7"/>
    <cellStyle name="Percent 10 2 10" xfId="3528"/>
    <cellStyle name="Percent 10 2 10 2" xfId="3529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8"/>
    <cellStyle name="Percent 10 3 3" xfId="3569"/>
    <cellStyle name="Percent 10 3 4" xfId="4827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29"/>
    <cellStyle name="Percent 10 5 3" xfId="3591"/>
    <cellStyle name="Percent 10 5 3 2" xfId="4830"/>
    <cellStyle name="Percent 10 5 4" xfId="3592"/>
    <cellStyle name="Percent 10 5 4 2" xfId="4936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1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4"/>
    <cellStyle name="Percent 11 5" xfId="3627"/>
    <cellStyle name="Percent 11 5 2" xfId="4835"/>
    <cellStyle name="Percent 11 5 3" xfId="4935"/>
    <cellStyle name="Percent 11 6" xfId="4833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6"/>
    <cellStyle name="Percent 12 4" xfId="3636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8"/>
    <cellStyle name="Percent 2" xfId="3643"/>
    <cellStyle name="Percent 2 10" xfId="3644"/>
    <cellStyle name="Percent 2 10 2" xfId="3645"/>
    <cellStyle name="Percent 2 10 2 2" xfId="4838"/>
    <cellStyle name="Percent 2 10 2 3" xfId="4933"/>
    <cellStyle name="Percent 2 10 3" xfId="3646"/>
    <cellStyle name="Percent 2 10 4" xfId="4837"/>
    <cellStyle name="Percent 2 10 5" xfId="4934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39"/>
    <cellStyle name="Percent 2 3 2 3 3" xfId="5406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5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2"/>
    <cellStyle name="Percent 2 5 5 2 3" xfId="4930"/>
    <cellStyle name="Percent 2 5 5 3" xfId="3674"/>
    <cellStyle name="Percent 2 5 5 4" xfId="3675"/>
    <cellStyle name="Percent 2 5 5 4 2" xfId="4843"/>
    <cellStyle name="Percent 2 5 5 4 3" xfId="4929"/>
    <cellStyle name="Percent 2 5 5 5" xfId="4931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5"/>
    <cellStyle name="Percent 2 9 2 3 3" xfId="4927"/>
    <cellStyle name="Percent 2 9 3" xfId="3684"/>
    <cellStyle name="Percent 2 9 4" xfId="3685"/>
    <cellStyle name="Percent 2 9 5" xfId="3686"/>
    <cellStyle name="Percent 2 9 6" xfId="4928"/>
    <cellStyle name="Percent 3" xfId="3687"/>
    <cellStyle name="Percent 3 2" xfId="3688"/>
    <cellStyle name="Percent 3 2 2" xfId="3689"/>
    <cellStyle name="Percent 3 2 2 2" xfId="4848"/>
    <cellStyle name="Percent 3 2 3" xfId="3690"/>
    <cellStyle name="Percent 3 2 3 2" xfId="4849"/>
    <cellStyle name="Percent 3 2 4" xfId="4847"/>
    <cellStyle name="Percent 3 3" xfId="3691"/>
    <cellStyle name="Percent 3 3 2" xfId="3692"/>
    <cellStyle name="Percent 3 3 3" xfId="3693"/>
    <cellStyle name="Percent 3 3 4" xfId="3694"/>
    <cellStyle name="Percent 3 3 4 2" xfId="4851"/>
    <cellStyle name="Percent 3 3 5" xfId="3695"/>
    <cellStyle name="Percent 3 4" xfId="3696"/>
    <cellStyle name="Percent 3 4 2" xfId="3697"/>
    <cellStyle name="Percent 3 4 2 2" xfId="4852"/>
    <cellStyle name="Percent 3 4 2 3" xfId="4925"/>
    <cellStyle name="Percent 3 4 3" xfId="3698"/>
    <cellStyle name="Percent 3 4 4" xfId="4926"/>
    <cellStyle name="Percent 3 5" xfId="4846"/>
    <cellStyle name="Percent 4" xfId="3699"/>
    <cellStyle name="Percent 4 2" xfId="3700"/>
    <cellStyle name="Percent 4 2 2" xfId="3701"/>
    <cellStyle name="Percent 4 2 2 2" xfId="4855"/>
    <cellStyle name="Percent 4 2 3" xfId="3702"/>
    <cellStyle name="Percent 4 2 3 2" xfId="4856"/>
    <cellStyle name="Percent 4 2 4" xfId="3703"/>
    <cellStyle name="Percent 4 2 4 2" xfId="4857"/>
    <cellStyle name="Percent 4 2 5" xfId="4854"/>
    <cellStyle name="Percent 4 3" xfId="3704"/>
    <cellStyle name="Percent 4 3 2" xfId="3705"/>
    <cellStyle name="Percent 4 3 2 2" xfId="4858"/>
    <cellStyle name="Percent 4 3 3" xfId="3706"/>
    <cellStyle name="Percent 4 3 3 2" xfId="3707"/>
    <cellStyle name="Percent 4 3 3 2 2" xfId="4859"/>
    <cellStyle name="Percent 4 3 3 3" xfId="3708"/>
    <cellStyle name="Percent 4 3 3 3 2" xfId="4860"/>
    <cellStyle name="Percent 4 3 3 4" xfId="3709"/>
    <cellStyle name="Percent 4 3 3 5" xfId="3710"/>
    <cellStyle name="Percent 4 3 3 5 2" xfId="4861"/>
    <cellStyle name="Percent 4 3 3 6" xfId="4924"/>
    <cellStyle name="Percent 4 4" xfId="3711"/>
    <cellStyle name="Percent 4 4 2" xfId="3712"/>
    <cellStyle name="Percent 4 5" xfId="3713"/>
    <cellStyle name="Percent 4 5 2" xfId="3714"/>
    <cellStyle name="Percent 4 5 2 2" xfId="4864"/>
    <cellStyle name="Percent 4 5 2 3" xfId="4922"/>
    <cellStyle name="Percent 4 5 3" xfId="3715"/>
    <cellStyle name="Percent 4 5 4" xfId="4863"/>
    <cellStyle name="Percent 4 5 5" xfId="4923"/>
    <cellStyle name="Percent 5" xfId="3716"/>
    <cellStyle name="Percent 5 2" xfId="3717"/>
    <cellStyle name="Percent 5 2 2" xfId="3718"/>
    <cellStyle name="Percent 5 2 2 2" xfId="7691"/>
    <cellStyle name="Percent 5 2 3" xfId="3719"/>
    <cellStyle name="Percent 5 2 3 2" xfId="3720"/>
    <cellStyle name="Percent 5 2 3 3" xfId="3721"/>
    <cellStyle name="Percent 5 2 3 3 2" xfId="4866"/>
    <cellStyle name="Percent 5 2 3 3 3" xfId="4921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0"/>
    <cellStyle name="Percent 5 3" xfId="3728"/>
    <cellStyle name="Percent 5 3 2" xfId="3729"/>
    <cellStyle name="Percent 5 3 2 2" xfId="4868"/>
    <cellStyle name="Percent 5 3 3" xfId="3730"/>
    <cellStyle name="Percent 5 3 3 2" xfId="3731"/>
    <cellStyle name="Percent 5 3 3 2 2" xfId="4869"/>
    <cellStyle name="Percent 5 3 3 3" xfId="3732"/>
    <cellStyle name="Percent 5 3 3 3 2" xfId="4870"/>
    <cellStyle name="Percent 5 3 3 4" xfId="3733"/>
    <cellStyle name="Percent 5 3 3 4 2" xfId="4919"/>
    <cellStyle name="Percent 5 3 4" xfId="3734"/>
    <cellStyle name="Percent 5 3 4 2" xfId="3735"/>
    <cellStyle name="Percent 5 3 4 2 2" xfId="4873"/>
    <cellStyle name="Percent 5 3 4 3" xfId="3736"/>
    <cellStyle name="Percent 5 3 4 3 2" xfId="4874"/>
    <cellStyle name="Percent 5 3 4 4" xfId="3737"/>
    <cellStyle name="Percent 5 3 4 5" xfId="3738"/>
    <cellStyle name="Percent 5 3 4 5 2" xfId="4875"/>
    <cellStyle name="Percent 5 3 4 6" xfId="4872"/>
    <cellStyle name="Percent 5 4" xfId="3739"/>
    <cellStyle name="Percent 5 4 2" xfId="3740"/>
    <cellStyle name="Percent 5 4 3" xfId="3741"/>
    <cellStyle name="Percent 5 4 3 2" xfId="4877"/>
    <cellStyle name="Percent 5 4 4" xfId="4876"/>
    <cellStyle name="Percent 5 5" xfId="3742"/>
    <cellStyle name="Percent 5 5 2" xfId="3743"/>
    <cellStyle name="Percent 5 5 3" xfId="3744"/>
    <cellStyle name="Percent 5 5 3 2" xfId="4879"/>
    <cellStyle name="Percent 5 5 4" xfId="4878"/>
    <cellStyle name="Percent 5 6" xfId="3745"/>
    <cellStyle name="Percent 5 7" xfId="3746"/>
    <cellStyle name="Percent 5 7 2" xfId="4918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7"/>
    <cellStyle name="Percent 6 3 3 3" xfId="4917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8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0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6"/>
    <cellStyle name="Percent 6 7" xfId="3808"/>
    <cellStyle name="Percent 6 7 2" xfId="3809"/>
    <cellStyle name="Percent 6 7 2 2" xfId="4914"/>
    <cellStyle name="Percent 6 7 3" xfId="3810"/>
    <cellStyle name="Percent 6 7 3 2" xfId="4893"/>
    <cellStyle name="Percent 6 7 4" xfId="3811"/>
    <cellStyle name="Percent 6 7 4 2" xfId="5404"/>
    <cellStyle name="Percent 6 7 5" xfId="4915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4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6"/>
    <cellStyle name="Percent 7 3 3" xfId="3828"/>
    <cellStyle name="Percent 7 3 3 2" xfId="4898"/>
    <cellStyle name="Percent 7 3 4" xfId="3829"/>
    <cellStyle name="Percent 7 3 5" xfId="3830"/>
    <cellStyle name="Percent 7 3 5 2" xfId="4899"/>
    <cellStyle name="Percent 7 3 6" xfId="4913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2"/>
    <cellStyle name="Percent 9 4" xfId="3854"/>
    <cellStyle name="Percent 9 4 2" xfId="3855"/>
    <cellStyle name="Percent 9 4 2 2" xfId="4904"/>
    <cellStyle name="Percent 9 4 3" xfId="3856"/>
    <cellStyle name="Percent 9 4 4" xfId="3857"/>
    <cellStyle name="Percent 9 4 4 2" xfId="4905"/>
    <cellStyle name="Percent 9 4 5" xfId="4903"/>
    <cellStyle name="Percentuale 2" xfId="7692"/>
    <cellStyle name="Percentuale 3" xfId="7693"/>
    <cellStyle name="Percentuale 3 2" xfId="7694"/>
    <cellStyle name="Percentuale 4" xfId="7695"/>
    <cellStyle name="Percentuale 5" xfId="7696"/>
    <cellStyle name="port" xfId="7697"/>
    <cellStyle name="Price" xfId="7698"/>
    <cellStyle name="Price  .00" xfId="7699"/>
    <cellStyle name="PrintHierarchyHeading" xfId="7700"/>
    <cellStyle name="Prozent 2" xfId="7701"/>
    <cellStyle name="Prozentgewichtung" xfId="7702"/>
    <cellStyle name="ProzentRahmen" xfId="7703"/>
    <cellStyle name="ProzentRahmen2" xfId="7704"/>
    <cellStyle name="Qty" xfId="7705"/>
    <cellStyle name="Rubrique" xfId="7706"/>
    <cellStyle name="Satisfaisant" xfId="7707"/>
    <cellStyle name="SectionHeaderNormal" xfId="7708"/>
    <cellStyle name="showExposure" xfId="7709"/>
    <cellStyle name="showPercentage" xfId="7710"/>
    <cellStyle name="Smart Bold" xfId="7711"/>
    <cellStyle name="Smart Forecast" xfId="7712"/>
    <cellStyle name="Smart General" xfId="7713"/>
    <cellStyle name="Smart Highlight" xfId="7714"/>
    <cellStyle name="Smart Percent" xfId="7715"/>
    <cellStyle name="Smart Source" xfId="7716"/>
    <cellStyle name="Smart Subtitle 1" xfId="7717"/>
    <cellStyle name="Smart Subtitle 2" xfId="7718"/>
    <cellStyle name="Smart Subtotal" xfId="7719"/>
    <cellStyle name="Smart Title" xfId="7720"/>
    <cellStyle name="Smart Total" xfId="7721"/>
    <cellStyle name="Sortie" xfId="7722"/>
    <cellStyle name="Sous-rubrique" xfId="7723"/>
    <cellStyle name="Standard" xfId="7724"/>
    <cellStyle name="Standard 2" xfId="7725"/>
    <cellStyle name="Standard__Utopia Index Index und Guidance (Deutsch)" xfId="7726"/>
    <cellStyle name="Standard10" xfId="7727"/>
    <cellStyle name="style" xfId="7728"/>
    <cellStyle name="Style 1" xfId="3858"/>
    <cellStyle name="Style 1 2" xfId="3859"/>
    <cellStyle name="Style 1 2 2" xfId="7729"/>
    <cellStyle name="Style 1 3" xfId="7730"/>
    <cellStyle name="Style 1 4" xfId="7731"/>
    <cellStyle name="Style 21" xfId="7732"/>
    <cellStyle name="Style 22" xfId="7733"/>
    <cellStyle name="Style 23" xfId="7734"/>
    <cellStyle name="Style 24" xfId="7735"/>
    <cellStyle name="style1" xfId="7736"/>
    <cellStyle name="style2" xfId="7737"/>
    <cellStyle name="SubScript" xfId="7738"/>
    <cellStyle name="Summe Maus-Position" xfId="7739"/>
    <cellStyle name="SumPos" xfId="7740"/>
    <cellStyle name="SumPos 2" xfId="7741"/>
    <cellStyle name="SumPosII" xfId="7742"/>
    <cellStyle name="SuperScript" xfId="7743"/>
    <cellStyle name="Testo avviso" xfId="7744"/>
    <cellStyle name="Testo descrittivo" xfId="7745"/>
    <cellStyle name="TextBold" xfId="7746"/>
    <cellStyle name="Texte explicatif" xfId="7747"/>
    <cellStyle name="TextItalic" xfId="7748"/>
    <cellStyle name="TextNormal" xfId="7749"/>
    <cellStyle name="þ_x001d_ð &amp;ý&amp;†ýG_x0008_ X_x000a__x0007__x0001__x0001_" xfId="7750"/>
    <cellStyle name="Tickmark" xfId="7751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7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6"/>
    <cellStyle name="Title 3 7" xfId="4040"/>
    <cellStyle name="Title 4" xfId="3871"/>
    <cellStyle name="TitleNormal" xfId="7752"/>
    <cellStyle name="Titolo" xfId="7753"/>
    <cellStyle name="Titolo 1" xfId="7754"/>
    <cellStyle name="Titolo 2" xfId="7755"/>
    <cellStyle name="Titolo 3" xfId="7756"/>
    <cellStyle name="Titolo 4" xfId="7757"/>
    <cellStyle name="Titre" xfId="7758"/>
    <cellStyle name="Titre 1" xfId="7759"/>
    <cellStyle name="Titre 2" xfId="7760"/>
    <cellStyle name="Titre 3" xfId="7761"/>
    <cellStyle name="Titre 4" xfId="7762"/>
    <cellStyle name="Titre_2.1 Opex" xfId="7763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5"/>
    <cellStyle name="Total 4" xfId="3879"/>
    <cellStyle name="Totale" xfId="7764"/>
    <cellStyle name="Valore non valido" xfId="7765"/>
    <cellStyle name="Valore valido" xfId="7766"/>
    <cellStyle name="Valuta (0)_Cartel2" xfId="7767"/>
    <cellStyle name="Valuta 2" xfId="7768"/>
    <cellStyle name="Vergleich" xfId="7769"/>
    <cellStyle name="Vérification" xfId="7770"/>
    <cellStyle name="Vertragspartner" xfId="7771"/>
    <cellStyle name="Warning Text 2" xfId="3880"/>
    <cellStyle name="Warning Text 3" xfId="3881"/>
    <cellStyle name="Warning Text 4" xfId="3882"/>
    <cellStyle name="Βασικό_0606_NEWFORM_ENOPISOL" xfId="777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Κόμμα [0]_ΕΝΕΡΓΗΤΙΚΟ" xfId="7773"/>
    <cellStyle name="Κόμμα_ΕΝΕΡΓΗΤΙΚΟ" xfId="7774"/>
    <cellStyle name="Νομισματικό [0]_Elda012002.xls Γράφημα 1" xfId="3885"/>
    <cellStyle name="Νομισματικό_Elda012002.xls Γράφημα 1" xfId="3886"/>
    <cellStyle name="Нормален_Лист1" xfId="7775"/>
    <cellStyle name="Обычный_Cash flow model_bhfm_eng" xfId="7776"/>
    <cellStyle name="عادي_EXPORT" xfId="7777"/>
    <cellStyle name="عملة [0]_1" xfId="7778"/>
    <cellStyle name="عملة_1" xfId="7779"/>
    <cellStyle name="فاصلة [0]_1" xfId="7780"/>
    <cellStyle name="فاصلة_1" xfId="778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DB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Ent_18_Terminali/Ent_Terminali/Data_06_11_16/33%20of%20Fin_eco_analysis%20-%20Rip_07_11_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llegatiCE2002102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ssyziu/Desktop/interest%20sprea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ckup%20di%20SCHEDBON.xlk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dministrator\Desktop\CEM%202008\INCOMING%20REP\Mgmt%2005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linda.martinaj/Mazars%20in%20Albania/AUDIT%20JOP%20-%20Kastrati%20sha/1.%20FS/17KASK_Financial%20statements%20template%20IFR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rian.qirjako/My%20Documents/ADQ/1-%20Clients/Antea%20Cement%20Sha/Year%202009/Q2%20Review%202009/A-Deliverables/Booklet/Antea%20booklet%20(draft)-30%20June%2009%20E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fi4n3usrpr4bx57abh7ev5m3aw34di8p6z778m26enq8n5pynxa2\Aug%2020%2009\44af8a52489d41f9ab9d2f430ebc9e64\HP%2008%20-%20Lead%20Sheet%20Generato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ars%20in%20Albania/AUDIT%20JOP%20-%20Kastrati%20sha/1.%20FS/FIN_KSHA_Financial%20Statements%202017_18071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mhoxha/Desktop/securiti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ana.pano/Desktop/Antea%20Q2%202010%20-%20Leadsheets%20Y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ke3226i2gp7nmigzeww5rs6v2pu63baut8sjs2secu667xkdskgc\Nov%2024%2009\33c058ee88e741939ff604c64650d4eb\ANTEA_GRP_FS%20Sep%20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17C35546-9384-2DA0-E395-33868F98BBA7%7d/Documents%20and%20Settings/Fujitsu-Siemens/Local%20Settings/Temporary%20Internet%20Files/Content.IE5/85KB27UB/E-ALB%20LEK%2031.12.2008/E-ALB%20LEK%2030.06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IMI%20Model_Zito-DonDon_outout%20base%20case_15012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_of_ISP_BiH_financial_analysis_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ENI%20tabel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LAF%20-%20New%20Model%20-%20work%20in%20progress%20-%20check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VENETO BANCA SCRL"/>
      <sheetName val="Prospetto nuovo"/>
      <sheetName val="Database (2)"/>
      <sheetName val="IRR calc"/>
      <sheetName val="Conto Econ.cons. 3 2010"/>
      <sheetName val="VENETO_BANCA_SCRL"/>
      <sheetName val="Prospetto_nuovo"/>
      <sheetName val="Database_(2)"/>
      <sheetName val="IRR_calc"/>
      <sheetName val="Conto_Econ_cons__3_2010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ment"/>
      <sheetName val="1_Inv. Costs (A)"/>
      <sheetName val="2_Oper. Costs (A)"/>
      <sheetName val="3_Ordin. Maint. (A)"/>
      <sheetName val="4_Income (A)"/>
      <sheetName val="5_Expenses_Fees &amp; share Revenue"/>
      <sheetName val="6_Amortization &amp; WC"/>
      <sheetName val="7_Loan Repayment Schedule"/>
      <sheetName val="8_Income Statement"/>
      <sheetName val="8_CF &amp; NPV_IRR"/>
      <sheetName val="Financial Analysis (loan A)"/>
      <sheetName val="Sensitivity fin (loan A)"/>
      <sheetName val="Financial Analysis (A)"/>
      <sheetName val="Sensitivity fin (A)"/>
      <sheetName val="Financial Analysis (A+B)"/>
      <sheetName val="Revenues (for concession)"/>
      <sheetName val="Distribution of revenues (A+B)"/>
      <sheetName val="Sensitivity fin (A+B)"/>
      <sheetName val="Terminal users"/>
      <sheetName val="Sheet1"/>
      <sheetName val="Sheet2"/>
      <sheetName val="4_Income (A) (2)"/>
    </sheetNames>
    <sheetDataSet>
      <sheetData sheetId="0"/>
      <sheetData sheetId="1">
        <row r="7">
          <cell r="V7">
            <v>23982661.162500001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gr. ERG"/>
      <sheetName val="Organigramma ridotto"/>
      <sheetName val="Struttura operazioneLazard"/>
      <sheetName val="Fund Assumptions"/>
      <sheetName val="Param"/>
    </sheetNames>
    <sheetDataSet>
      <sheetData sheetId="0">
        <row r="2">
          <cell r="A2" t="str">
            <v>FASE 1</v>
          </cell>
        </row>
      </sheetData>
      <sheetData sheetId="1"/>
      <sheetData sheetId="2" refreshError="1">
        <row r="2">
          <cell r="A2" t="str">
            <v>FASE 1</v>
          </cell>
          <cell r="O2" t="str">
            <v>Allegato 2</v>
          </cell>
        </row>
        <row r="5">
          <cell r="G5" t="str">
            <v>IntesaBCI</v>
          </cell>
        </row>
        <row r="8">
          <cell r="I8" t="str">
            <v>Finanziamento a BT di Usd. 225,0 mln., con SF 02/03</v>
          </cell>
        </row>
        <row r="13">
          <cell r="G13" t="str">
            <v>LAZARD INVESTMENTS SRL</v>
          </cell>
        </row>
        <row r="15">
          <cell r="G15" t="str">
            <v>scritture dell'operazione</v>
          </cell>
        </row>
        <row r="16">
          <cell r="B16" t="str">
            <v>Erogazione di un finanziamento infragruppo, fruttifero, di Usd. 150 mln.</v>
          </cell>
          <cell r="M16" t="str">
            <v>Erogazione di un finanziamento infragruppo, fruttifero, di Usd. 75 mln.</v>
          </cell>
        </row>
        <row r="17">
          <cell r="G17" t="str">
            <v>Crediti infragruppo vs. Lazard &amp; C. e Lazard Real Estate</v>
          </cell>
          <cell r="H17">
            <v>225</v>
          </cell>
          <cell r="I17" t="str">
            <v>Debito vs. banche</v>
          </cell>
          <cell r="J17">
            <v>225</v>
          </cell>
        </row>
        <row r="23">
          <cell r="B23" t="str">
            <v>LAZARD &amp; C. SRL</v>
          </cell>
          <cell r="M23" t="str">
            <v>LAZARD REAL ESTATE SRL</v>
          </cell>
        </row>
        <row r="25">
          <cell r="B25" t="str">
            <v>scritture dell'operazione</v>
          </cell>
          <cell r="M25" t="str">
            <v>scritture dell'operazione</v>
          </cell>
        </row>
        <row r="27">
          <cell r="B27" t="str">
            <v>cassa</v>
          </cell>
          <cell r="C27">
            <v>150</v>
          </cell>
          <cell r="D27" t="str">
            <v>debito infragr.</v>
          </cell>
          <cell r="E27">
            <v>150</v>
          </cell>
          <cell r="M27" t="str">
            <v>cassa</v>
          </cell>
          <cell r="N27">
            <v>75</v>
          </cell>
          <cell r="O27" t="str">
            <v>debito infragr.</v>
          </cell>
          <cell r="P27">
            <v>75</v>
          </cell>
        </row>
        <row r="32">
          <cell r="A32" t="str">
            <v>La liquidità presente nelle casse di "LAZARD &amp; C. SRL" e di "LAZARD REAL ESTATE SRL" confluirà in un conto bloccato acceso presso IntesaBci, Milano Centro.</v>
          </cell>
        </row>
        <row r="35">
          <cell r="A35" t="str">
            <v>FASE 2</v>
          </cell>
        </row>
        <row r="37">
          <cell r="A37" t="str">
            <v>I debiti infragruppo, ma non la liquidità, presenti in "LAZARD &amp; C. SRL" ed in "LAZARD REAL ESTATE SRL" saranno, nell'ambito degli accordi stabiliti nel protocollo di intesa sottoscritto tra LAZARD e INTESABCI, conferiti nella costituenda "NEW-CO" unitame</v>
          </cell>
        </row>
        <row r="41">
          <cell r="G41" t="str">
            <v>IntesaBCI</v>
          </cell>
        </row>
        <row r="44">
          <cell r="I44" t="str">
            <v>Finanziamento a BT di Usd. 225,0 mln., con SF 02/03</v>
          </cell>
        </row>
        <row r="49">
          <cell r="G49" t="str">
            <v>LAZARD INVESTMENTS SRL</v>
          </cell>
        </row>
        <row r="51">
          <cell r="G51" t="str">
            <v>scritture dell'operazione</v>
          </cell>
        </row>
        <row r="53">
          <cell r="G53" t="str">
            <v>Crediti infragruppo vs. New-Co</v>
          </cell>
          <cell r="H53">
            <v>225</v>
          </cell>
          <cell r="I53" t="str">
            <v>Debito vs. banche</v>
          </cell>
          <cell r="J53">
            <v>225</v>
          </cell>
        </row>
        <row r="59">
          <cell r="B59" t="str">
            <v>LAZARD &amp; C. SRL</v>
          </cell>
          <cell r="M59" t="str">
            <v>LAZARD &amp; C. SRL</v>
          </cell>
        </row>
        <row r="61">
          <cell r="B61" t="str">
            <v>scritture dell'operazione</v>
          </cell>
          <cell r="M61" t="str">
            <v>scritture dell'operazione</v>
          </cell>
        </row>
        <row r="63">
          <cell r="B63" t="str">
            <v>cassa</v>
          </cell>
          <cell r="C63">
            <v>150</v>
          </cell>
          <cell r="G63" t="str">
            <v>Conferiscono debiti infragruppo per Usd. 225 mln. e assets</v>
          </cell>
          <cell r="M63" t="str">
            <v>cassa</v>
          </cell>
          <cell r="N63">
            <v>75</v>
          </cell>
        </row>
        <row r="71">
          <cell r="G71" t="str">
            <v>NEW-CO</v>
          </cell>
        </row>
        <row r="73">
          <cell r="G73" t="str">
            <v>scritture dell'operazione</v>
          </cell>
        </row>
        <row r="75">
          <cell r="G75" t="str">
            <v>Assets</v>
          </cell>
          <cell r="H75" t="str">
            <v>……</v>
          </cell>
          <cell r="I75" t="str">
            <v>Deb. vs. Lazard Inv.</v>
          </cell>
          <cell r="J75">
            <v>225</v>
          </cell>
        </row>
        <row r="80">
          <cell r="A80" t="str">
            <v>FASE 3</v>
          </cell>
        </row>
        <row r="83">
          <cell r="A83" t="str">
            <v>Fra le ipotesi allo studio vi è la fusione per incorporazione in "LAZARD INVESTMENTS SRL" di "LAZARD &amp; C. SRL" e "LAZARD REAL ESTATE SRL". Con tale operazione la liquidità presente nelle società incorporate confluirà alla controllante e precostituirà quin</v>
          </cell>
        </row>
        <row r="87">
          <cell r="G87" t="str">
            <v>IntesaBCI</v>
          </cell>
        </row>
        <row r="90">
          <cell r="I90" t="str">
            <v>Finanziamento a BT di Usd. 225,0 mln., con SF 02/03</v>
          </cell>
        </row>
        <row r="94">
          <cell r="G94" t="str">
            <v>LAZARD INVESTMENTS SRL</v>
          </cell>
        </row>
        <row r="96">
          <cell r="G96" t="str">
            <v>scritture dell'operazione</v>
          </cell>
        </row>
        <row r="98">
          <cell r="G98" t="str">
            <v>Crediti infragruppo vs. New-Co</v>
          </cell>
          <cell r="H98">
            <v>225</v>
          </cell>
          <cell r="I98" t="str">
            <v>Debito vs. banche</v>
          </cell>
          <cell r="J98">
            <v>225</v>
          </cell>
        </row>
        <row r="100">
          <cell r="G100" t="str">
            <v>Cassa</v>
          </cell>
          <cell r="H100">
            <v>225</v>
          </cell>
        </row>
        <row r="102">
          <cell r="G102" t="str">
            <v xml:space="preserve">Totale </v>
          </cell>
          <cell r="H102">
            <v>450</v>
          </cell>
          <cell r="J102">
            <v>225</v>
          </cell>
        </row>
      </sheetData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  <sheetName val="P&amp;L natyre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  <sheetName val="Interest_income_"/>
    </sheetNames>
    <sheetDataSet>
      <sheetData sheetId="0">
        <row r="85">
          <cell r="AG85">
            <v>14735400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Valuation"/>
      <sheetName val="Tiglio I_Bis"/>
      <sheetName val="Assumptions"/>
    </sheetNames>
    <sheetDataSet>
      <sheetData sheetId="0" refreshError="1">
        <row r="10">
          <cell r="B10" t="str">
            <v>/CQUATTRO~~{ESC}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  <sheetName val="1_0_Key_Indicators"/>
      <sheetName val="2_0_Monthly_Variations"/>
      <sheetName val="3_1_Supply_Vol_&amp;_Market_Share"/>
      <sheetName val="3_2_Vol"/>
      <sheetName val="3_3_1_Prd-Mix_Anal_(V)"/>
      <sheetName val="3_3_2_Prd-Mix_Anal_(P)"/>
      <sheetName val="3_3_3_Prd-Mix_Anal_(R)"/>
      <sheetName val="3_4_Marginal_Analysis"/>
      <sheetName val="3_5_Disp_"/>
      <sheetName val="4_1_Production2"/>
      <sheetName val="4_0_Production"/>
      <sheetName val="Prd_Charts"/>
      <sheetName val="5_0_Manp"/>
      <sheetName val="6_1_IncSt"/>
      <sheetName val="6_2_BalSh"/>
      <sheetName val="6_3_Cash"/>
      <sheetName val="6_4_NetIcome_Tree"/>
      <sheetName val="6_5_IS_Var__Analysis"/>
      <sheetName val="6_6_BS_Var__Analysis"/>
      <sheetName val="6_7_Capex"/>
      <sheetName val="6_8_Latest_Estimate"/>
      <sheetName val="6_9_Covenants_Chart"/>
      <sheetName val="6_5_Var__Analysis_1"/>
      <sheetName val="6_8_Graphs_(IS)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C"/>
      <sheetName val="TRIAL"/>
      <sheetName val="PIVOT"/>
      <sheetName val="BS IFRS"/>
      <sheetName val="P&amp;L natyre"/>
      <sheetName val="CF"/>
      <sheetName val="Equity"/>
      <sheetName val="Notes"/>
      <sheetName val="FA Note"/>
      <sheetName val="Prelim and Final AR"/>
      <sheetName val="Ratios"/>
      <sheetName val="Ratios 1"/>
      <sheetName val="BA"/>
      <sheetName val="BZ"/>
      <sheetName val="C"/>
      <sheetName val="DA"/>
      <sheetName val="DZ"/>
      <sheetName val="E"/>
      <sheetName val="FZ"/>
      <sheetName val="GA"/>
      <sheetName val="GZ"/>
      <sheetName val="H"/>
      <sheetName val="IA"/>
      <sheetName val="IZ"/>
      <sheetName val="J"/>
      <sheetName val="LA"/>
      <sheetName val="LZ"/>
      <sheetName val="M"/>
      <sheetName val="N"/>
      <sheetName val="OZ"/>
      <sheetName val="Sheet1"/>
      <sheetName val="Related parties"/>
      <sheetName val="Risk Notes"/>
      <sheetName val="Risk Notes (2)"/>
      <sheetName val="Lead re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&amp;L"/>
      <sheetName val="CF"/>
      <sheetName val="SCE"/>
      <sheetName val="3"/>
      <sheetName val="4"/>
      <sheetName val="5"/>
      <sheetName val="6"/>
      <sheetName val="8"/>
      <sheetName val="9"/>
      <sheetName val="10"/>
      <sheetName val="11"/>
      <sheetName val="12"/>
      <sheetName val="14"/>
      <sheetName val="15"/>
      <sheetName val="TRIAL"/>
      <sheetName val="P&amp;L natyre"/>
    </sheetNames>
    <sheetDataSet>
      <sheetData sheetId="0" refreshError="1">
        <row r="9">
          <cell r="D9">
            <v>15803599</v>
          </cell>
        </row>
        <row r="10">
          <cell r="D10">
            <v>506674</v>
          </cell>
          <cell r="F10">
            <v>506674</v>
          </cell>
        </row>
        <row r="15">
          <cell r="D15">
            <v>3500503</v>
          </cell>
          <cell r="F15">
            <v>2221322</v>
          </cell>
        </row>
      </sheetData>
      <sheetData sheetId="1" refreshError="1">
        <row r="6">
          <cell r="D6">
            <v>1905117</v>
          </cell>
        </row>
        <row r="7">
          <cell r="D7">
            <v>28509</v>
          </cell>
          <cell r="F7">
            <v>22700</v>
          </cell>
        </row>
        <row r="14">
          <cell r="D14">
            <v>-111013</v>
          </cell>
          <cell r="F14">
            <v>-149244</v>
          </cell>
        </row>
        <row r="15">
          <cell r="D15">
            <v>-1935</v>
          </cell>
        </row>
        <row r="18">
          <cell r="D18">
            <v>-317988</v>
          </cell>
          <cell r="F18">
            <v>-3672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TB1"/>
      <sheetName val="TB2"/>
      <sheetName val="TB3"/>
      <sheetName val="TB4"/>
      <sheetName val="Mapping"/>
      <sheetName val="TB-Clean"/>
      <sheetName val="Settings"/>
      <sheetName val="Calculations"/>
      <sheetName val="LS_Stand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P"/>
      <sheetName val="SC"/>
      <sheetName val="CHE"/>
      <sheetName val="CF"/>
      <sheetName val="FAMS"/>
      <sheetName val="Notes"/>
      <sheetName val="Risk Notes"/>
      <sheetName val="TB"/>
      <sheetName val="NAS-IFRS"/>
      <sheetName val="Sheet1"/>
      <sheetName val="ADJ 15"/>
      <sheetName val="ADJ 14"/>
      <sheetName val="ADJ 13"/>
    </sheetNames>
    <sheetDataSet>
      <sheetData sheetId="0">
        <row r="7">
          <cell r="I7">
            <v>283222264</v>
          </cell>
        </row>
      </sheetData>
      <sheetData sheetId="1" refreshError="1"/>
      <sheetData sheetId="2">
        <row r="40">
          <cell r="M40">
            <v>-147763875.84</v>
          </cell>
        </row>
      </sheetData>
      <sheetData sheetId="3" refreshError="1"/>
      <sheetData sheetId="4">
        <row r="11">
          <cell r="C11" t="str">
            <v>Accumulated depreciation and impairment</v>
          </cell>
        </row>
      </sheetData>
      <sheetData sheetId="5">
        <row r="54">
          <cell r="C54" t="str">
            <v>Property under development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8">
          <cell r="F8">
            <v>17464496</v>
          </cell>
        </row>
      </sheetData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  <sheetName val="PBC_Sep30_05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19.07.10"/>
      <sheetName val="C"/>
      <sheetName val="E"/>
      <sheetName val="G"/>
      <sheetName val="J"/>
      <sheetName val="F"/>
      <sheetName val="H"/>
      <sheetName val="K"/>
      <sheetName val="N"/>
      <sheetName val="P"/>
      <sheetName val="Q"/>
      <sheetName val="T "/>
      <sheetName val="TB 30.06.2010 PBC"/>
      <sheetName val="BS+PL"/>
      <sheetName val="TB 31.12.09"/>
      <sheetName val="TB 30.06.09 PBC"/>
      <sheetName val="UA Lead"/>
      <sheetName val="UC Lead"/>
      <sheetName val="UB Lead"/>
      <sheetName val="VA Lead"/>
      <sheetName val="VC Lead"/>
      <sheetName val="TB 30.06.10"/>
      <sheetName val="VD Lead"/>
      <sheetName val="Adjustments 30.06.2010"/>
      <sheetName val="TB 31.05.2010 PBC"/>
      <sheetName val="Booklet---&gt;"/>
      <sheetName val="BS+PL Booklet"/>
      <sheetName val="CF"/>
      <sheetName val="SCE"/>
      <sheetName val="3"/>
      <sheetName val="4"/>
      <sheetName val="5"/>
      <sheetName val="6"/>
      <sheetName val="8"/>
      <sheetName val="9"/>
      <sheetName val="10"/>
      <sheetName val="11 + 15"/>
      <sheetName val="12"/>
      <sheetName val="13"/>
      <sheetName val="14"/>
      <sheetName val="16"/>
      <sheetName val="17"/>
      <sheetName val="19 + 20"/>
      <sheetName val="C Lead"/>
      <sheetName val="E Lead"/>
      <sheetName val="J Lead"/>
      <sheetName val="G Lead"/>
      <sheetName val="K Lead"/>
      <sheetName val="F Lead"/>
      <sheetName val="H Lead"/>
      <sheetName val="N Lead"/>
      <sheetName val="P Lead"/>
      <sheetName val="Q Lead"/>
      <sheetName val="T 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Client:</v>
          </cell>
        </row>
      </sheetData>
      <sheetData sheetId="8"/>
      <sheetData sheetId="9">
        <row r="2">
          <cell r="B2" t="str">
            <v>Client:</v>
          </cell>
        </row>
      </sheetData>
      <sheetData sheetId="10"/>
      <sheetData sheetId="11"/>
      <sheetData sheetId="12">
        <row r="2">
          <cell r="C2" t="str">
            <v>Winline Account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E7">
            <v>20033139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Jun as at Jul 8, 13.15"/>
      <sheetName val="TB non-evaluated"/>
      <sheetName val="TB Evaluated"/>
      <sheetName val="Index"/>
      <sheetName val="TB"/>
      <sheetName val="BS "/>
      <sheetName val=" P&amp;L"/>
      <sheetName val="CIP"/>
      <sheetName val="ROE"/>
      <sheetName val="Clients"/>
      <sheetName val="Vendors"/>
      <sheetName val="TB_dbase"/>
      <sheetName val="Forex"/>
      <sheetName val="Adjustments"/>
      <sheetName val="Deprec Summary"/>
      <sheetName val="Depreciation"/>
      <sheetName val="TB_Jun_as_at_Jul_8,_13_15"/>
      <sheetName val="TB_non-evaluated"/>
      <sheetName val="TB_Evaluated"/>
      <sheetName val="BS_"/>
      <sheetName val="_P&amp;L"/>
      <sheetName val="Deprec_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PUT"/>
      <sheetName val="IBA"/>
      <sheetName val="IBL"/>
      <sheetName val="IPL"/>
      <sheetName val="IEQ"/>
      <sheetName val="ICF"/>
      <sheetName val="IRN"/>
      <sheetName val="SBA"/>
      <sheetName val="SBL"/>
      <sheetName val="SPL"/>
      <sheetName val="SEQ"/>
      <sheetName val="SCF"/>
      <sheetName val="SR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RSTMT DIFF"/>
      <sheetName val="DEPR"/>
      <sheetName val="DT"/>
      <sheetName val="STK"/>
      <sheetName val="OA"/>
      <sheetName val="OL"/>
      <sheetName val="INV"/>
      <sheetName val="FA"/>
      <sheetName val="IFA"/>
      <sheetName val="SFA"/>
      <sheetName val="CAPITAL"/>
      <sheetName val="LG RES"/>
      <sheetName val="PRM"/>
      <sheetName val="PL(IND)"/>
      <sheetName val="PL(COS)"/>
      <sheetName val="PL(DIV)"/>
      <sheetName val="PL(SALE)"/>
      <sheetName val="RECON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IND"/>
      <sheetName val="PIVOT R CALC"/>
      <sheetName val="CALC PIVOT"/>
      <sheetName val="GT_Custom"/>
      <sheetName val="E-ALB LEK 30.06.2008"/>
    </sheetNames>
    <sheetDataSet>
      <sheetData sheetId="0" refreshError="1"/>
      <sheetData sheetId="1" refreshError="1">
        <row r="1">
          <cell r="AH1" t="str">
            <v>30.06.2008</v>
          </cell>
        </row>
        <row r="2">
          <cell r="AH2" t="str">
            <v>31.12.2007</v>
          </cell>
        </row>
        <row r="4">
          <cell r="AH4" t="str">
            <v>31.12.2007</v>
          </cell>
        </row>
        <row r="7">
          <cell r="H7" t="str">
            <v>ALBTELECOM Sh.a</v>
          </cell>
        </row>
        <row r="25">
          <cell r="H25">
            <v>1</v>
          </cell>
        </row>
        <row r="27">
          <cell r="H27" t="str">
            <v>01.01.-30.06.2007</v>
          </cell>
        </row>
        <row r="33">
          <cell r="H33">
            <v>8.1999999999999993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6">
          <cell r="B6">
            <v>1.8769999999999998E-2</v>
          </cell>
          <cell r="C6">
            <v>1.8769999999999998E-2</v>
          </cell>
          <cell r="D6">
            <v>1.8769999999999998E-2</v>
          </cell>
          <cell r="E6">
            <v>1.8769999999999998E-2</v>
          </cell>
          <cell r="F6">
            <v>1.8769999999999998E-2</v>
          </cell>
          <cell r="G6">
            <v>1.8769999999999998E-2</v>
          </cell>
          <cell r="H6">
            <v>1.8769999999999998E-2</v>
          </cell>
          <cell r="I6">
            <v>1.8769999999999998E-2</v>
          </cell>
          <cell r="J6">
            <v>1.8769999999999998E-2</v>
          </cell>
          <cell r="K6">
            <v>1.8769999999999998E-2</v>
          </cell>
          <cell r="L6">
            <v>1.8769999999999998E-2</v>
          </cell>
          <cell r="M6">
            <v>1.8769999999999998E-2</v>
          </cell>
          <cell r="N6">
            <v>1.8769999999999998E-2</v>
          </cell>
          <cell r="O6">
            <v>1.8769999999999998E-2</v>
          </cell>
          <cell r="P6">
            <v>1.8769999999999998E-2</v>
          </cell>
          <cell r="Q6">
            <v>1.8769999999999998E-2</v>
          </cell>
          <cell r="R6">
            <v>1.8769999999999998E-2</v>
          </cell>
          <cell r="S6">
            <v>1.8769999999999998E-2</v>
          </cell>
          <cell r="T6">
            <v>1.8769999999999998E-2</v>
          </cell>
          <cell r="U6">
            <v>1.8769999999999998E-2</v>
          </cell>
          <cell r="V6">
            <v>1.8769999999999998E-2</v>
          </cell>
          <cell r="W6">
            <v>1.8769999999999998E-2</v>
          </cell>
          <cell r="X6">
            <v>1.8769999999999998E-2</v>
          </cell>
          <cell r="Y6">
            <v>1.8769999999999998E-2</v>
          </cell>
          <cell r="Z6">
            <v>1.8769999999999998E-2</v>
          </cell>
          <cell r="AA6">
            <v>1.8769999999999998E-2</v>
          </cell>
          <cell r="AB6">
            <v>1.8769999999999998E-2</v>
          </cell>
          <cell r="AC6">
            <v>1.8769999999999998E-2</v>
          </cell>
          <cell r="AD6">
            <v>1.8769999999999998E-2</v>
          </cell>
          <cell r="AE6">
            <v>1.8769999999999998E-2</v>
          </cell>
          <cell r="AF6">
            <v>1.8769999999999998E-2</v>
          </cell>
          <cell r="AG6">
            <v>1.8769999999999998E-2</v>
          </cell>
          <cell r="AH6">
            <v>1.8769999999999998E-2</v>
          </cell>
          <cell r="AI6">
            <v>1.8769999999999998E-2</v>
          </cell>
          <cell r="AJ6">
            <v>1.8769999999999998E-2</v>
          </cell>
          <cell r="AK6">
            <v>1.8769999999999998E-2</v>
          </cell>
          <cell r="AL6">
            <v>1.8769999999999998E-2</v>
          </cell>
          <cell r="AM6">
            <v>1.8769999999999998E-2</v>
          </cell>
          <cell r="AN6">
            <v>1.8769999999999998E-2</v>
          </cell>
        </row>
        <row r="7">
          <cell r="B7">
            <v>1.8769999999999998E-2</v>
          </cell>
          <cell r="C7">
            <v>1.8769999999999998E-2</v>
          </cell>
          <cell r="D7">
            <v>1.8769999999999998E-2</v>
          </cell>
          <cell r="E7">
            <v>1.8769999999999998E-2</v>
          </cell>
          <cell r="F7">
            <v>1.8769999999999998E-2</v>
          </cell>
          <cell r="G7">
            <v>1.8769999999999998E-2</v>
          </cell>
          <cell r="H7">
            <v>1.8769999999999998E-2</v>
          </cell>
          <cell r="I7">
            <v>1.8769999999999998E-2</v>
          </cell>
          <cell r="J7">
            <v>1.8769999999999998E-2</v>
          </cell>
          <cell r="K7">
            <v>1.8769999999999998E-2</v>
          </cell>
          <cell r="L7">
            <v>1.8769999999999998E-2</v>
          </cell>
          <cell r="M7">
            <v>1.8769999999999998E-2</v>
          </cell>
          <cell r="N7">
            <v>1.8769999999999998E-2</v>
          </cell>
          <cell r="O7">
            <v>1.8769999999999998E-2</v>
          </cell>
          <cell r="P7">
            <v>1.8769999999999998E-2</v>
          </cell>
          <cell r="Q7">
            <v>1.8769999999999998E-2</v>
          </cell>
          <cell r="R7">
            <v>1.8769999999999998E-2</v>
          </cell>
          <cell r="S7">
            <v>1.8769999999999998E-2</v>
          </cell>
          <cell r="T7">
            <v>1.8769999999999998E-2</v>
          </cell>
          <cell r="U7">
            <v>1.8769999999999998E-2</v>
          </cell>
          <cell r="V7">
            <v>1.8769999999999998E-2</v>
          </cell>
          <cell r="W7">
            <v>1.8769999999999998E-2</v>
          </cell>
          <cell r="X7">
            <v>1.8769999999999998E-2</v>
          </cell>
          <cell r="Y7">
            <v>1.8769999999999998E-2</v>
          </cell>
          <cell r="Z7">
            <v>1.8769999999999998E-2</v>
          </cell>
          <cell r="AA7">
            <v>1.8769999999999998E-2</v>
          </cell>
          <cell r="AB7">
            <v>1.8769999999999998E-2</v>
          </cell>
          <cell r="AC7">
            <v>1.8769999999999998E-2</v>
          </cell>
          <cell r="AD7">
            <v>1.8769999999999998E-2</v>
          </cell>
          <cell r="AE7">
            <v>1.8769999999999998E-2</v>
          </cell>
          <cell r="AF7">
            <v>1.8769999999999998E-2</v>
          </cell>
          <cell r="AG7">
            <v>1.8769999999999998E-2</v>
          </cell>
          <cell r="AH7">
            <v>1.8769999999999998E-2</v>
          </cell>
          <cell r="AI7">
            <v>1.8769999999999998E-2</v>
          </cell>
          <cell r="AJ7">
            <v>1.8769999999999998E-2</v>
          </cell>
          <cell r="AK7">
            <v>1.8769999999999998E-2</v>
          </cell>
          <cell r="AL7">
            <v>1.8769999999999998E-2</v>
          </cell>
          <cell r="AM7">
            <v>1.8769999999999998E-2</v>
          </cell>
          <cell r="AN7">
            <v>1.8769999999999998E-2</v>
          </cell>
        </row>
        <row r="8">
          <cell r="B8">
            <v>1.8769999999999998E-2</v>
          </cell>
          <cell r="C8">
            <v>1.8769999999999998E-2</v>
          </cell>
          <cell r="D8">
            <v>1.8769999999999998E-2</v>
          </cell>
          <cell r="E8">
            <v>1.8769999999999998E-2</v>
          </cell>
          <cell r="F8">
            <v>1.8769999999999998E-2</v>
          </cell>
          <cell r="G8">
            <v>1.8769999999999998E-2</v>
          </cell>
          <cell r="H8">
            <v>1.8769999999999998E-2</v>
          </cell>
          <cell r="I8">
            <v>1.8769999999999998E-2</v>
          </cell>
          <cell r="J8">
            <v>1.8769999999999998E-2</v>
          </cell>
          <cell r="K8">
            <v>1.8769999999999998E-2</v>
          </cell>
          <cell r="L8">
            <v>1.8769999999999998E-2</v>
          </cell>
          <cell r="M8">
            <v>1.8769999999999998E-2</v>
          </cell>
          <cell r="N8">
            <v>1.8769999999999998E-2</v>
          </cell>
          <cell r="O8">
            <v>1.8769999999999998E-2</v>
          </cell>
          <cell r="P8">
            <v>1.8769999999999998E-2</v>
          </cell>
          <cell r="Q8">
            <v>1.8769999999999998E-2</v>
          </cell>
          <cell r="R8">
            <v>1.8769999999999998E-2</v>
          </cell>
          <cell r="S8">
            <v>1.8769999999999998E-2</v>
          </cell>
          <cell r="T8">
            <v>1.8769999999999998E-2</v>
          </cell>
          <cell r="U8">
            <v>1.8769999999999998E-2</v>
          </cell>
          <cell r="V8">
            <v>1.8769999999999998E-2</v>
          </cell>
          <cell r="W8">
            <v>1.8769999999999998E-2</v>
          </cell>
          <cell r="X8">
            <v>1.8769999999999998E-2</v>
          </cell>
          <cell r="Y8">
            <v>1.8769999999999998E-2</v>
          </cell>
          <cell r="Z8">
            <v>1.8769999999999998E-2</v>
          </cell>
          <cell r="AA8">
            <v>1.8769999999999998E-2</v>
          </cell>
          <cell r="AB8">
            <v>1.8769999999999998E-2</v>
          </cell>
          <cell r="AC8">
            <v>1.8769999999999998E-2</v>
          </cell>
          <cell r="AD8">
            <v>1.8769999999999998E-2</v>
          </cell>
          <cell r="AE8">
            <v>1.8769999999999998E-2</v>
          </cell>
          <cell r="AF8">
            <v>1.8769999999999998E-2</v>
          </cell>
          <cell r="AG8">
            <v>1.8769999999999998E-2</v>
          </cell>
          <cell r="AH8">
            <v>1.8769999999999998E-2</v>
          </cell>
          <cell r="AI8">
            <v>1.8769999999999998E-2</v>
          </cell>
          <cell r="AJ8">
            <v>1.8769999999999998E-2</v>
          </cell>
          <cell r="AK8">
            <v>1.8769999999999998E-2</v>
          </cell>
          <cell r="AL8">
            <v>1.8769999999999998E-2</v>
          </cell>
          <cell r="AM8">
            <v>1.8769999999999998E-2</v>
          </cell>
          <cell r="AN8">
            <v>1.8769999999999998E-2</v>
          </cell>
        </row>
        <row r="9">
          <cell r="B9">
            <v>1.8769999999999998E-2</v>
          </cell>
          <cell r="C9">
            <v>1.8769999999999998E-2</v>
          </cell>
          <cell r="D9">
            <v>1.8769999999999998E-2</v>
          </cell>
          <cell r="E9">
            <v>1.8769999999999998E-2</v>
          </cell>
          <cell r="F9">
            <v>1.8769999999999998E-2</v>
          </cell>
          <cell r="G9">
            <v>1.8769999999999998E-2</v>
          </cell>
          <cell r="H9">
            <v>1.8769999999999998E-2</v>
          </cell>
          <cell r="I9">
            <v>1.8769999999999998E-2</v>
          </cell>
          <cell r="J9">
            <v>1.8769999999999998E-2</v>
          </cell>
          <cell r="K9">
            <v>1.8769999999999998E-2</v>
          </cell>
          <cell r="L9">
            <v>1.8769999999999998E-2</v>
          </cell>
          <cell r="M9">
            <v>1.8769999999999998E-2</v>
          </cell>
          <cell r="N9">
            <v>1.8769999999999998E-2</v>
          </cell>
          <cell r="O9">
            <v>1.8769999999999998E-2</v>
          </cell>
          <cell r="P9">
            <v>1.8769999999999998E-2</v>
          </cell>
          <cell r="Q9">
            <v>1.8769999999999998E-2</v>
          </cell>
          <cell r="R9">
            <v>1.8769999999999998E-2</v>
          </cell>
          <cell r="S9">
            <v>1.8769999999999998E-2</v>
          </cell>
          <cell r="T9">
            <v>1.8769999999999998E-2</v>
          </cell>
          <cell r="U9">
            <v>1.8769999999999998E-2</v>
          </cell>
          <cell r="V9">
            <v>1.8769999999999998E-2</v>
          </cell>
          <cell r="W9">
            <v>1.8769999999999998E-2</v>
          </cell>
          <cell r="X9">
            <v>1.8769999999999998E-2</v>
          </cell>
          <cell r="Y9">
            <v>1.8769999999999998E-2</v>
          </cell>
          <cell r="Z9">
            <v>1.8769999999999998E-2</v>
          </cell>
          <cell r="AA9">
            <v>1.8769999999999998E-2</v>
          </cell>
          <cell r="AB9">
            <v>1.8769999999999998E-2</v>
          </cell>
          <cell r="AC9">
            <v>1.8769999999999998E-2</v>
          </cell>
          <cell r="AD9">
            <v>1.8769999999999998E-2</v>
          </cell>
          <cell r="AE9">
            <v>1.8769999999999998E-2</v>
          </cell>
          <cell r="AF9">
            <v>1.8769999999999998E-2</v>
          </cell>
          <cell r="AG9">
            <v>1.8769999999999998E-2</v>
          </cell>
          <cell r="AH9">
            <v>1.8769999999999998E-2</v>
          </cell>
          <cell r="AI9">
            <v>1.8769999999999998E-2</v>
          </cell>
          <cell r="AJ9">
            <v>1.8769999999999998E-2</v>
          </cell>
          <cell r="AK9">
            <v>1.8769999999999998E-2</v>
          </cell>
          <cell r="AL9">
            <v>1.8769999999999998E-2</v>
          </cell>
          <cell r="AM9">
            <v>1.8769999999999998E-2</v>
          </cell>
          <cell r="AN9">
            <v>1.8769999999999998E-2</v>
          </cell>
        </row>
        <row r="10">
          <cell r="B10">
            <v>1.8769999999999998E-2</v>
          </cell>
          <cell r="C10">
            <v>1.8769999999999998E-2</v>
          </cell>
          <cell r="D10">
            <v>1.8769999999999998E-2</v>
          </cell>
          <cell r="E10">
            <v>1.8769999999999998E-2</v>
          </cell>
          <cell r="F10">
            <v>1.8769999999999998E-2</v>
          </cell>
          <cell r="G10">
            <v>1.8769999999999998E-2</v>
          </cell>
          <cell r="H10">
            <v>1.8769999999999998E-2</v>
          </cell>
          <cell r="I10">
            <v>1.8769999999999998E-2</v>
          </cell>
          <cell r="J10">
            <v>1.8769999999999998E-2</v>
          </cell>
          <cell r="K10">
            <v>1.8769999999999998E-2</v>
          </cell>
          <cell r="L10">
            <v>1.8769999999999998E-2</v>
          </cell>
          <cell r="M10">
            <v>1.8769999999999998E-2</v>
          </cell>
          <cell r="N10">
            <v>1.8769999999999998E-2</v>
          </cell>
          <cell r="O10">
            <v>1.8769999999999998E-2</v>
          </cell>
          <cell r="P10">
            <v>1.8769999999999998E-2</v>
          </cell>
          <cell r="Q10">
            <v>1.8769999999999998E-2</v>
          </cell>
          <cell r="R10">
            <v>1.8769999999999998E-2</v>
          </cell>
          <cell r="S10">
            <v>1.8769999999999998E-2</v>
          </cell>
          <cell r="T10">
            <v>1.8769999999999998E-2</v>
          </cell>
          <cell r="U10">
            <v>1.8769999999999998E-2</v>
          </cell>
          <cell r="V10">
            <v>1.8769999999999998E-2</v>
          </cell>
          <cell r="W10">
            <v>1.8769999999999998E-2</v>
          </cell>
          <cell r="X10">
            <v>1.8769999999999998E-2</v>
          </cell>
          <cell r="Y10">
            <v>1.8769999999999998E-2</v>
          </cell>
          <cell r="Z10">
            <v>1.8769999999999998E-2</v>
          </cell>
          <cell r="AA10">
            <v>1.8769999999999998E-2</v>
          </cell>
          <cell r="AB10">
            <v>1.8769999999999998E-2</v>
          </cell>
          <cell r="AC10">
            <v>1.8769999999999998E-2</v>
          </cell>
          <cell r="AD10">
            <v>1.8769999999999998E-2</v>
          </cell>
          <cell r="AE10">
            <v>1.8769999999999998E-2</v>
          </cell>
          <cell r="AF10">
            <v>1.8769999999999998E-2</v>
          </cell>
          <cell r="AG10">
            <v>1.8769999999999998E-2</v>
          </cell>
          <cell r="AH10">
            <v>1.8769999999999998E-2</v>
          </cell>
          <cell r="AI10">
            <v>1.8769999999999998E-2</v>
          </cell>
          <cell r="AJ10">
            <v>1.8769999999999998E-2</v>
          </cell>
          <cell r="AK10">
            <v>1.8769999999999998E-2</v>
          </cell>
          <cell r="AL10">
            <v>1.8769999999999998E-2</v>
          </cell>
          <cell r="AM10">
            <v>1.8769999999999998E-2</v>
          </cell>
          <cell r="AN10">
            <v>1.8769999999999998E-2</v>
          </cell>
        </row>
        <row r="11">
          <cell r="B11">
            <v>1.8769999999999998E-2</v>
          </cell>
          <cell r="C11">
            <v>1.8769999999999998E-2</v>
          </cell>
          <cell r="D11">
            <v>1.8769999999999998E-2</v>
          </cell>
          <cell r="E11">
            <v>1.8769999999999998E-2</v>
          </cell>
          <cell r="F11">
            <v>1.8769999999999998E-2</v>
          </cell>
          <cell r="G11">
            <v>1.8769999999999998E-2</v>
          </cell>
          <cell r="H11">
            <v>1.8769999999999998E-2</v>
          </cell>
          <cell r="I11">
            <v>1.8769999999999998E-2</v>
          </cell>
          <cell r="J11">
            <v>1.8769999999999998E-2</v>
          </cell>
          <cell r="K11">
            <v>1.8769999999999998E-2</v>
          </cell>
          <cell r="L11">
            <v>1.8769999999999998E-2</v>
          </cell>
          <cell r="M11">
            <v>1.8769999999999998E-2</v>
          </cell>
          <cell r="N11">
            <v>1.8769999999999998E-2</v>
          </cell>
          <cell r="O11">
            <v>1.8769999999999998E-2</v>
          </cell>
          <cell r="P11">
            <v>1.8769999999999998E-2</v>
          </cell>
          <cell r="Q11">
            <v>1.8769999999999998E-2</v>
          </cell>
          <cell r="R11">
            <v>1.8769999999999998E-2</v>
          </cell>
          <cell r="S11">
            <v>1.8769999999999998E-2</v>
          </cell>
          <cell r="T11">
            <v>1.8769999999999998E-2</v>
          </cell>
          <cell r="U11">
            <v>1.8769999999999998E-2</v>
          </cell>
          <cell r="V11">
            <v>1.8769999999999998E-2</v>
          </cell>
          <cell r="W11">
            <v>1.8769999999999998E-2</v>
          </cell>
          <cell r="X11">
            <v>1.8769999999999998E-2</v>
          </cell>
          <cell r="Y11">
            <v>1.8769999999999998E-2</v>
          </cell>
          <cell r="Z11">
            <v>1.8769999999999998E-2</v>
          </cell>
          <cell r="AA11">
            <v>1.8769999999999998E-2</v>
          </cell>
          <cell r="AB11">
            <v>1.8769999999999998E-2</v>
          </cell>
          <cell r="AC11">
            <v>1.8769999999999998E-2</v>
          </cell>
          <cell r="AD11">
            <v>1.8769999999999998E-2</v>
          </cell>
          <cell r="AE11">
            <v>1.8769999999999998E-2</v>
          </cell>
          <cell r="AF11">
            <v>1.8769999999999998E-2</v>
          </cell>
          <cell r="AG11">
            <v>1.8769999999999998E-2</v>
          </cell>
          <cell r="AH11">
            <v>1.8769999999999998E-2</v>
          </cell>
          <cell r="AI11">
            <v>1.8769999999999998E-2</v>
          </cell>
          <cell r="AJ11">
            <v>1.8769999999999998E-2</v>
          </cell>
          <cell r="AK11">
            <v>1.8769999999999998E-2</v>
          </cell>
          <cell r="AL11">
            <v>1.8769999999999998E-2</v>
          </cell>
          <cell r="AM11">
            <v>1.8769999999999998E-2</v>
          </cell>
          <cell r="AN11">
            <v>1.8769999999999998E-2</v>
          </cell>
        </row>
        <row r="12">
          <cell r="B12">
            <v>1.8769999999999998E-2</v>
          </cell>
          <cell r="C12">
            <v>1.8769999999999998E-2</v>
          </cell>
          <cell r="D12">
            <v>1.8769999999999998E-2</v>
          </cell>
          <cell r="E12">
            <v>1.8769999999999998E-2</v>
          </cell>
          <cell r="F12">
            <v>1.8769999999999998E-2</v>
          </cell>
          <cell r="G12">
            <v>1.8769999999999998E-2</v>
          </cell>
          <cell r="H12">
            <v>1.8769999999999998E-2</v>
          </cell>
          <cell r="I12">
            <v>1.8769999999999998E-2</v>
          </cell>
          <cell r="J12">
            <v>1.8769999999999998E-2</v>
          </cell>
          <cell r="K12">
            <v>1.8769999999999998E-2</v>
          </cell>
          <cell r="L12">
            <v>1.8769999999999998E-2</v>
          </cell>
          <cell r="M12">
            <v>1.8769999999999998E-2</v>
          </cell>
          <cell r="N12">
            <v>1.8769999999999998E-2</v>
          </cell>
          <cell r="O12">
            <v>1.8769999999999998E-2</v>
          </cell>
          <cell r="P12">
            <v>1.8769999999999998E-2</v>
          </cell>
          <cell r="Q12">
            <v>1.8769999999999998E-2</v>
          </cell>
          <cell r="R12">
            <v>1.8769999999999998E-2</v>
          </cell>
          <cell r="S12">
            <v>1.8769999999999998E-2</v>
          </cell>
          <cell r="T12">
            <v>1.8769999999999998E-2</v>
          </cell>
          <cell r="U12">
            <v>1.8769999999999998E-2</v>
          </cell>
          <cell r="V12">
            <v>1.8769999999999998E-2</v>
          </cell>
          <cell r="W12">
            <v>1.8769999999999998E-2</v>
          </cell>
          <cell r="X12">
            <v>1.8769999999999998E-2</v>
          </cell>
          <cell r="Y12">
            <v>1.8769999999999998E-2</v>
          </cell>
          <cell r="Z12">
            <v>1.8769999999999998E-2</v>
          </cell>
          <cell r="AA12">
            <v>1.8769999999999998E-2</v>
          </cell>
          <cell r="AB12">
            <v>1.8769999999999998E-2</v>
          </cell>
          <cell r="AC12">
            <v>1.8769999999999998E-2</v>
          </cell>
          <cell r="AD12">
            <v>1.8769999999999998E-2</v>
          </cell>
          <cell r="AE12">
            <v>1.8769999999999998E-2</v>
          </cell>
          <cell r="AF12">
            <v>1.8769999999999998E-2</v>
          </cell>
          <cell r="AG12">
            <v>1.8769999999999998E-2</v>
          </cell>
          <cell r="AH12">
            <v>1.8769999999999998E-2</v>
          </cell>
          <cell r="AI12">
            <v>1.8769999999999998E-2</v>
          </cell>
          <cell r="AJ12">
            <v>1.8769999999999998E-2</v>
          </cell>
          <cell r="AK12">
            <v>1.8769999999999998E-2</v>
          </cell>
          <cell r="AL12">
            <v>1.8769999999999998E-2</v>
          </cell>
          <cell r="AM12">
            <v>1.8769999999999998E-2</v>
          </cell>
          <cell r="AN12">
            <v>1.8769999999999998E-2</v>
          </cell>
        </row>
        <row r="13">
          <cell r="B13">
            <v>1.8769999999999998E-2</v>
          </cell>
          <cell r="C13">
            <v>1.8769999999999998E-2</v>
          </cell>
          <cell r="D13">
            <v>1.8769999999999998E-2</v>
          </cell>
          <cell r="E13">
            <v>1.8769999999999998E-2</v>
          </cell>
          <cell r="F13">
            <v>1.8769999999999998E-2</v>
          </cell>
          <cell r="G13">
            <v>1.8769999999999998E-2</v>
          </cell>
          <cell r="H13">
            <v>1.8769999999999998E-2</v>
          </cell>
          <cell r="I13">
            <v>1.8769999999999998E-2</v>
          </cell>
          <cell r="J13">
            <v>1.8769999999999998E-2</v>
          </cell>
          <cell r="K13">
            <v>1.8769999999999998E-2</v>
          </cell>
          <cell r="L13">
            <v>1.8769999999999998E-2</v>
          </cell>
          <cell r="M13">
            <v>1.8769999999999998E-2</v>
          </cell>
          <cell r="N13">
            <v>1.8769999999999998E-2</v>
          </cell>
          <cell r="O13">
            <v>1.8769999999999998E-2</v>
          </cell>
          <cell r="P13">
            <v>1.8769999999999998E-2</v>
          </cell>
          <cell r="Q13">
            <v>1.8769999999999998E-2</v>
          </cell>
          <cell r="R13">
            <v>1.8769999999999998E-2</v>
          </cell>
          <cell r="S13">
            <v>1.8769999999999998E-2</v>
          </cell>
          <cell r="T13">
            <v>1.8769999999999998E-2</v>
          </cell>
          <cell r="U13">
            <v>1.8769999999999998E-2</v>
          </cell>
          <cell r="V13">
            <v>1.8769999999999998E-2</v>
          </cell>
          <cell r="W13">
            <v>1.8769999999999998E-2</v>
          </cell>
          <cell r="X13">
            <v>1.8769999999999998E-2</v>
          </cell>
          <cell r="Y13">
            <v>1.8769999999999998E-2</v>
          </cell>
          <cell r="Z13">
            <v>1.8769999999999998E-2</v>
          </cell>
          <cell r="AA13">
            <v>1.8769999999999998E-2</v>
          </cell>
          <cell r="AB13">
            <v>1.8769999999999998E-2</v>
          </cell>
          <cell r="AC13">
            <v>1.8769999999999998E-2</v>
          </cell>
          <cell r="AD13">
            <v>1.8769999999999998E-2</v>
          </cell>
          <cell r="AE13">
            <v>1.8769999999999998E-2</v>
          </cell>
          <cell r="AF13">
            <v>1.8769999999999998E-2</v>
          </cell>
          <cell r="AG13">
            <v>1.8769999999999998E-2</v>
          </cell>
          <cell r="AH13">
            <v>1.8769999999999998E-2</v>
          </cell>
          <cell r="AI13">
            <v>1.8769999999999998E-2</v>
          </cell>
          <cell r="AJ13">
            <v>1.8769999999999998E-2</v>
          </cell>
          <cell r="AK13">
            <v>1.8769999999999998E-2</v>
          </cell>
          <cell r="AL13">
            <v>1.8769999999999998E-2</v>
          </cell>
          <cell r="AM13">
            <v>1.8769999999999998E-2</v>
          </cell>
          <cell r="AN13">
            <v>1.8769999999999998E-2</v>
          </cell>
        </row>
        <row r="14">
          <cell r="B14">
            <v>1.8769999999999998E-2</v>
          </cell>
          <cell r="C14">
            <v>1.8769999999999998E-2</v>
          </cell>
          <cell r="D14">
            <v>1.8769999999999998E-2</v>
          </cell>
          <cell r="E14">
            <v>1.8769999999999998E-2</v>
          </cell>
          <cell r="F14">
            <v>1.8769999999999998E-2</v>
          </cell>
          <cell r="G14">
            <v>1.8769999999999998E-2</v>
          </cell>
          <cell r="H14">
            <v>1.8769999999999998E-2</v>
          </cell>
          <cell r="I14">
            <v>1.8769999999999998E-2</v>
          </cell>
          <cell r="J14">
            <v>1.8769999999999998E-2</v>
          </cell>
          <cell r="K14">
            <v>1.8769999999999998E-2</v>
          </cell>
          <cell r="L14">
            <v>1.8769999999999998E-2</v>
          </cell>
          <cell r="M14">
            <v>1.8769999999999998E-2</v>
          </cell>
          <cell r="N14">
            <v>1.8769999999999998E-2</v>
          </cell>
          <cell r="O14">
            <v>1.8769999999999998E-2</v>
          </cell>
          <cell r="P14">
            <v>1.8769999999999998E-2</v>
          </cell>
          <cell r="Q14">
            <v>1.8769999999999998E-2</v>
          </cell>
          <cell r="R14">
            <v>1.8769999999999998E-2</v>
          </cell>
          <cell r="S14">
            <v>1.8769999999999998E-2</v>
          </cell>
          <cell r="T14">
            <v>1.8769999999999998E-2</v>
          </cell>
          <cell r="U14">
            <v>1.8769999999999998E-2</v>
          </cell>
          <cell r="V14">
            <v>1.8769999999999998E-2</v>
          </cell>
          <cell r="W14">
            <v>1.8769999999999998E-2</v>
          </cell>
          <cell r="X14">
            <v>1.8769999999999998E-2</v>
          </cell>
          <cell r="Y14">
            <v>1.8769999999999998E-2</v>
          </cell>
          <cell r="Z14">
            <v>1.8769999999999998E-2</v>
          </cell>
          <cell r="AA14">
            <v>1.8769999999999998E-2</v>
          </cell>
          <cell r="AB14">
            <v>1.8769999999999998E-2</v>
          </cell>
          <cell r="AC14">
            <v>1.8769999999999998E-2</v>
          </cell>
          <cell r="AD14">
            <v>1.8769999999999998E-2</v>
          </cell>
          <cell r="AE14">
            <v>1.8769999999999998E-2</v>
          </cell>
          <cell r="AF14">
            <v>1.8769999999999998E-2</v>
          </cell>
          <cell r="AG14">
            <v>1.8769999999999998E-2</v>
          </cell>
          <cell r="AH14">
            <v>1.8769999999999998E-2</v>
          </cell>
          <cell r="AI14">
            <v>1.8769999999999998E-2</v>
          </cell>
          <cell r="AJ14">
            <v>1.8769999999999998E-2</v>
          </cell>
          <cell r="AK14">
            <v>1.8769999999999998E-2</v>
          </cell>
          <cell r="AL14">
            <v>1.8769999999999998E-2</v>
          </cell>
          <cell r="AM14">
            <v>1.8769999999999998E-2</v>
          </cell>
          <cell r="AN14">
            <v>1.8769999999999998E-2</v>
          </cell>
        </row>
        <row r="15">
          <cell r="B15">
            <v>1.8769999999999998E-2</v>
          </cell>
          <cell r="C15">
            <v>1.8769999999999998E-2</v>
          </cell>
          <cell r="D15">
            <v>1.8769999999999998E-2</v>
          </cell>
          <cell r="E15">
            <v>1.8769999999999998E-2</v>
          </cell>
          <cell r="F15">
            <v>1.8769999999999998E-2</v>
          </cell>
          <cell r="G15">
            <v>1.8769999999999998E-2</v>
          </cell>
          <cell r="H15">
            <v>1.8769999999999998E-2</v>
          </cell>
          <cell r="I15">
            <v>1.8769999999999998E-2</v>
          </cell>
          <cell r="J15">
            <v>1.8769999999999998E-2</v>
          </cell>
          <cell r="K15">
            <v>1.8769999999999998E-2</v>
          </cell>
          <cell r="L15">
            <v>1.8769999999999998E-2</v>
          </cell>
          <cell r="M15">
            <v>1.8769999999999998E-2</v>
          </cell>
          <cell r="N15">
            <v>1.8769999999999998E-2</v>
          </cell>
          <cell r="O15">
            <v>1.8769999999999998E-2</v>
          </cell>
          <cell r="P15">
            <v>1.8769999999999998E-2</v>
          </cell>
          <cell r="Q15">
            <v>1.8769999999999998E-2</v>
          </cell>
          <cell r="R15">
            <v>1.8769999999999998E-2</v>
          </cell>
          <cell r="S15">
            <v>1.8769999999999998E-2</v>
          </cell>
          <cell r="T15">
            <v>1.8769999999999998E-2</v>
          </cell>
          <cell r="U15">
            <v>1.8769999999999998E-2</v>
          </cell>
          <cell r="V15">
            <v>1.8769999999999998E-2</v>
          </cell>
          <cell r="W15">
            <v>1.8769999999999998E-2</v>
          </cell>
          <cell r="X15">
            <v>1.8769999999999998E-2</v>
          </cell>
          <cell r="Y15">
            <v>1.8769999999999998E-2</v>
          </cell>
          <cell r="Z15">
            <v>1.8769999999999998E-2</v>
          </cell>
          <cell r="AA15">
            <v>1.8769999999999998E-2</v>
          </cell>
          <cell r="AB15">
            <v>1.8769999999999998E-2</v>
          </cell>
          <cell r="AC15">
            <v>1.8769999999999998E-2</v>
          </cell>
          <cell r="AD15">
            <v>1.8769999999999998E-2</v>
          </cell>
          <cell r="AE15">
            <v>1.8769999999999998E-2</v>
          </cell>
          <cell r="AF15">
            <v>1.8769999999999998E-2</v>
          </cell>
          <cell r="AG15">
            <v>1.8769999999999998E-2</v>
          </cell>
          <cell r="AH15">
            <v>1.8769999999999998E-2</v>
          </cell>
          <cell r="AI15">
            <v>1.8769999999999998E-2</v>
          </cell>
          <cell r="AJ15">
            <v>1.8769999999999998E-2</v>
          </cell>
          <cell r="AK15">
            <v>1.8769999999999998E-2</v>
          </cell>
          <cell r="AL15">
            <v>1.8769999999999998E-2</v>
          </cell>
          <cell r="AM15">
            <v>1.8769999999999998E-2</v>
          </cell>
          <cell r="AN15">
            <v>1.8769999999999998E-2</v>
          </cell>
        </row>
        <row r="16">
          <cell r="B16">
            <v>1.8769999999999998E-2</v>
          </cell>
          <cell r="C16">
            <v>1.8769999999999998E-2</v>
          </cell>
          <cell r="D16">
            <v>1.8769999999999998E-2</v>
          </cell>
          <cell r="E16">
            <v>1.8769999999999998E-2</v>
          </cell>
          <cell r="F16">
            <v>1.8769999999999998E-2</v>
          </cell>
          <cell r="G16">
            <v>1.8769999999999998E-2</v>
          </cell>
          <cell r="H16">
            <v>1.8769999999999998E-2</v>
          </cell>
          <cell r="I16">
            <v>1.8769999999999998E-2</v>
          </cell>
          <cell r="J16">
            <v>1.8769999999999998E-2</v>
          </cell>
          <cell r="K16">
            <v>1.8769999999999998E-2</v>
          </cell>
          <cell r="L16">
            <v>1.8769999999999998E-2</v>
          </cell>
          <cell r="M16">
            <v>1.8769999999999998E-2</v>
          </cell>
          <cell r="N16">
            <v>1.8769999999999998E-2</v>
          </cell>
          <cell r="O16">
            <v>1.8769999999999998E-2</v>
          </cell>
          <cell r="P16">
            <v>1.8769999999999998E-2</v>
          </cell>
          <cell r="Q16">
            <v>1.8769999999999998E-2</v>
          </cell>
          <cell r="R16">
            <v>1.8769999999999998E-2</v>
          </cell>
          <cell r="S16">
            <v>1.8769999999999998E-2</v>
          </cell>
          <cell r="T16">
            <v>1.8769999999999998E-2</v>
          </cell>
          <cell r="U16">
            <v>1.8769999999999998E-2</v>
          </cell>
          <cell r="V16">
            <v>1.8769999999999998E-2</v>
          </cell>
          <cell r="W16">
            <v>1.8769999999999998E-2</v>
          </cell>
          <cell r="X16">
            <v>1.8769999999999998E-2</v>
          </cell>
          <cell r="Y16">
            <v>1.8769999999999998E-2</v>
          </cell>
          <cell r="Z16">
            <v>1.8769999999999998E-2</v>
          </cell>
          <cell r="AA16">
            <v>1.8769999999999998E-2</v>
          </cell>
          <cell r="AB16">
            <v>1.8769999999999998E-2</v>
          </cell>
          <cell r="AC16">
            <v>1.8769999999999998E-2</v>
          </cell>
          <cell r="AD16">
            <v>1.8769999999999998E-2</v>
          </cell>
          <cell r="AE16">
            <v>1.8769999999999998E-2</v>
          </cell>
          <cell r="AF16">
            <v>1.8769999999999998E-2</v>
          </cell>
          <cell r="AG16">
            <v>1.8769999999999998E-2</v>
          </cell>
          <cell r="AH16">
            <v>1.8769999999999998E-2</v>
          </cell>
          <cell r="AI16">
            <v>1.8769999999999998E-2</v>
          </cell>
          <cell r="AJ16">
            <v>1.8769999999999998E-2</v>
          </cell>
          <cell r="AK16">
            <v>1.8769999999999998E-2</v>
          </cell>
          <cell r="AL16">
            <v>1.8769999999999998E-2</v>
          </cell>
          <cell r="AM16">
            <v>1.8769999999999998E-2</v>
          </cell>
          <cell r="AN16">
            <v>1.8769999999999998E-2</v>
          </cell>
        </row>
        <row r="17">
          <cell r="B17">
            <v>1.8769999999999998E-2</v>
          </cell>
          <cell r="C17">
            <v>1.8769999999999998E-2</v>
          </cell>
          <cell r="D17">
            <v>1.8769999999999998E-2</v>
          </cell>
          <cell r="E17">
            <v>1.8769999999999998E-2</v>
          </cell>
          <cell r="F17">
            <v>1.8769999999999998E-2</v>
          </cell>
          <cell r="G17">
            <v>1.8769999999999998E-2</v>
          </cell>
          <cell r="H17">
            <v>1.8769999999999998E-2</v>
          </cell>
          <cell r="I17">
            <v>1.8769999999999998E-2</v>
          </cell>
          <cell r="J17">
            <v>1.8769999999999998E-2</v>
          </cell>
          <cell r="K17">
            <v>1.8769999999999998E-2</v>
          </cell>
          <cell r="L17">
            <v>1.8769999999999998E-2</v>
          </cell>
          <cell r="M17">
            <v>1.8769999999999998E-2</v>
          </cell>
          <cell r="N17">
            <v>1.8769999999999998E-2</v>
          </cell>
          <cell r="O17">
            <v>1.8769999999999998E-2</v>
          </cell>
          <cell r="P17">
            <v>1.8769999999999998E-2</v>
          </cell>
          <cell r="Q17">
            <v>1.8769999999999998E-2</v>
          </cell>
          <cell r="R17">
            <v>1.8769999999999998E-2</v>
          </cell>
          <cell r="S17">
            <v>1.8769999999999998E-2</v>
          </cell>
          <cell r="T17">
            <v>1.8769999999999998E-2</v>
          </cell>
          <cell r="U17">
            <v>1.8769999999999998E-2</v>
          </cell>
          <cell r="V17">
            <v>1.8769999999999998E-2</v>
          </cell>
          <cell r="W17">
            <v>1.8769999999999998E-2</v>
          </cell>
          <cell r="X17">
            <v>1.8769999999999998E-2</v>
          </cell>
          <cell r="Y17">
            <v>1.8769999999999998E-2</v>
          </cell>
          <cell r="Z17">
            <v>1.8769999999999998E-2</v>
          </cell>
          <cell r="AA17">
            <v>1.8769999999999998E-2</v>
          </cell>
          <cell r="AB17">
            <v>1.8769999999999998E-2</v>
          </cell>
          <cell r="AC17">
            <v>1.8769999999999998E-2</v>
          </cell>
          <cell r="AD17">
            <v>1.8769999999999998E-2</v>
          </cell>
          <cell r="AE17">
            <v>1.8769999999999998E-2</v>
          </cell>
          <cell r="AF17">
            <v>1.8769999999999998E-2</v>
          </cell>
          <cell r="AG17">
            <v>1.8769999999999998E-2</v>
          </cell>
          <cell r="AH17">
            <v>1.8769999999999998E-2</v>
          </cell>
          <cell r="AI17">
            <v>1.8769999999999998E-2</v>
          </cell>
          <cell r="AJ17">
            <v>1.8769999999999998E-2</v>
          </cell>
          <cell r="AK17">
            <v>1.8769999999999998E-2</v>
          </cell>
          <cell r="AL17">
            <v>1.8769999999999998E-2</v>
          </cell>
          <cell r="AM17">
            <v>1.8769999999999998E-2</v>
          </cell>
          <cell r="AN17">
            <v>1.8769999999999998E-2</v>
          </cell>
        </row>
      </sheetData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Financials"/>
      <sheetName val="Comparison"/>
      <sheetName val="Recovery"/>
      <sheetName val="Assumptions"/>
      <sheetName val="BIMI_adjustments"/>
      <sheetName val="&gt;&gt;INPUT"/>
      <sheetName val="Combined PL"/>
      <sheetName val="Combined BS"/>
      <sheetName val="Combined CF"/>
      <sheetName val="ZITO_equity"/>
      <sheetName val="RATING"/>
      <sheetName val="Rating template"/>
      <sheetName val="Ammort_term loan A"/>
      <sheetName val="Capex_amm"/>
    </sheetNames>
    <sheetDataSet>
      <sheetData sheetId="0">
        <row r="33">
          <cell r="B33">
            <v>1</v>
          </cell>
          <cell r="E33">
            <v>1</v>
          </cell>
          <cell r="H33">
            <v>1</v>
          </cell>
        </row>
        <row r="35">
          <cell r="B35">
            <v>1</v>
          </cell>
          <cell r="E35">
            <v>2</v>
          </cell>
          <cell r="H35">
            <v>1</v>
          </cell>
          <cell r="K35">
            <v>0.33</v>
          </cell>
        </row>
        <row r="37">
          <cell r="B37">
            <v>1</v>
          </cell>
          <cell r="E37">
            <v>2</v>
          </cell>
          <cell r="H37">
            <v>1</v>
          </cell>
          <cell r="K37">
            <v>365</v>
          </cell>
        </row>
        <row r="39">
          <cell r="B39">
            <v>1</v>
          </cell>
          <cell r="E39">
            <v>6</v>
          </cell>
          <cell r="H39">
            <v>0.5</v>
          </cell>
          <cell r="K39">
            <v>42004</v>
          </cell>
        </row>
        <row r="41">
          <cell r="K41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&amp;L"/>
      <sheetName val="Balance sheet"/>
      <sheetName val="Equity"/>
      <sheetName val="Cash-flow"/>
      <sheetName val="Trend analysis"/>
      <sheetName val="Balance_sheet"/>
      <sheetName val="Trend_analysis"/>
    </sheetNames>
    <sheetDataSet>
      <sheetData sheetId="0"/>
      <sheetData sheetId="1">
        <row r="46">
          <cell r="H46">
            <v>3136</v>
          </cell>
        </row>
      </sheetData>
      <sheetData sheetId="2">
        <row r="67">
          <cell r="G67">
            <v>99267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</row>
        <row r="71">
          <cell r="G71">
            <v>9211</v>
          </cell>
          <cell r="J71">
            <v>1159</v>
          </cell>
          <cell r="M71">
            <v>4384</v>
          </cell>
          <cell r="P71">
            <v>3611</v>
          </cell>
        </row>
        <row r="81">
          <cell r="G81">
            <v>5000</v>
          </cell>
          <cell r="J81">
            <v>2400</v>
          </cell>
          <cell r="M81">
            <v>10230</v>
          </cell>
          <cell r="P81">
            <v>8730</v>
          </cell>
        </row>
        <row r="83">
          <cell r="G83">
            <v>10000</v>
          </cell>
          <cell r="J83">
            <v>20348</v>
          </cell>
          <cell r="M83">
            <v>9256</v>
          </cell>
          <cell r="P83">
            <v>10275</v>
          </cell>
        </row>
        <row r="89">
          <cell r="G89">
            <v>5722</v>
          </cell>
          <cell r="J89">
            <v>77</v>
          </cell>
          <cell r="M89">
            <v>1094</v>
          </cell>
          <cell r="P89">
            <v>2409</v>
          </cell>
        </row>
      </sheetData>
      <sheetData sheetId="3"/>
      <sheetData sheetId="4">
        <row r="65">
          <cell r="K65">
            <v>-8052</v>
          </cell>
        </row>
      </sheetData>
      <sheetData sheetId="5"/>
      <sheetData sheetId="6">
        <row r="67">
          <cell r="G67">
            <v>99267</v>
          </cell>
        </row>
      </sheetData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Q sources &gt; "/>
      <sheetName val="Grafico Borsa"/>
      <sheetName val="Quotazione"/>
      <sheetName val="_CIQHiddenCacheSheet"/>
      <sheetName val="KF"/>
      <sheetName val="KF CIQ"/>
      <sheetName val="FCF"/>
      <sheetName val="CF CIQ"/>
      <sheetName val="Peer"/>
      <sheetName val="Peer CIQ"/>
      <sheetName val="Altro &gt;"/>
      <sheetName val="Rev per att"/>
      <sheetName val="Rev per ag"/>
      <sheetName val="Azionisti"/>
      <sheetName val="CF IQ"/>
      <sheetName val="peer official"/>
      <sheetName val="old &gt;"/>
      <sheetName val="CP"/>
      <sheetName val="esempi peer"/>
    </sheetNames>
    <sheetDataSet>
      <sheetData sheetId="0"/>
      <sheetData sheetId="1">
        <row r="8">
          <cell r="E8">
            <v>253</v>
          </cell>
        </row>
        <row r="10">
          <cell r="E10">
            <v>41206</v>
          </cell>
          <cell r="F10">
            <v>0</v>
          </cell>
          <cell r="G10">
            <v>11921980</v>
          </cell>
          <cell r="H10">
            <v>0</v>
          </cell>
          <cell r="I10">
            <v>0</v>
          </cell>
          <cell r="J10">
            <v>0</v>
          </cell>
          <cell r="K10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Financials"/>
      <sheetName val="Assumptions"/>
      <sheetName val="Comparison"/>
      <sheetName val="Recovery"/>
      <sheetName val="Expla. &amp; Trick &amp; Best Practice"/>
      <sheetName val="Expla__&amp;_Trick_&amp;_Best_Practice"/>
      <sheetName val="Expla__&amp;_Trick_&amp;_Best_Practice1"/>
    </sheetNames>
    <sheetDataSet>
      <sheetData sheetId="0">
        <row r="38">
          <cell r="H38">
            <v>0.58333333333333337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showGridLines="0" tabSelected="1" topLeftCell="A43" zoomScaleNormal="100" workbookViewId="0">
      <selection activeCell="A57" sqref="A57:XFD57"/>
    </sheetView>
  </sheetViews>
  <sheetFormatPr defaultColWidth="9.109375" defaultRowHeight="13.8"/>
  <cols>
    <col min="1" max="1" width="84" style="41" customWidth="1"/>
    <col min="2" max="2" width="14.5546875" style="40" customWidth="1"/>
    <col min="3" max="3" width="1.5546875" style="40" customWidth="1"/>
    <col min="4" max="4" width="15" style="40" customWidth="1"/>
    <col min="5" max="5" width="2.554687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45" t="s">
        <v>265</v>
      </c>
    </row>
    <row r="2" spans="1:6" ht="14.4">
      <c r="A2" s="46" t="s">
        <v>262</v>
      </c>
    </row>
    <row r="3" spans="1:6" ht="14.4">
      <c r="A3" s="46" t="s">
        <v>263</v>
      </c>
    </row>
    <row r="4" spans="1:6" ht="14.4">
      <c r="A4" s="46" t="s">
        <v>266</v>
      </c>
    </row>
    <row r="5" spans="1:6" ht="14.4">
      <c r="A5" s="45" t="s">
        <v>229</v>
      </c>
      <c r="B5" s="41"/>
      <c r="C5" s="41"/>
      <c r="D5" s="41"/>
      <c r="E5" s="41"/>
      <c r="F5" s="41"/>
    </row>
    <row r="6" spans="1:6" ht="14.25" customHeight="1">
      <c r="A6" s="44"/>
      <c r="B6" s="42" t="s">
        <v>211</v>
      </c>
      <c r="C6" s="42"/>
      <c r="D6" s="42" t="s">
        <v>211</v>
      </c>
      <c r="E6" s="53"/>
      <c r="F6" s="41"/>
    </row>
    <row r="7" spans="1:6" ht="12" customHeight="1">
      <c r="A7" s="44"/>
      <c r="B7" s="42" t="s">
        <v>212</v>
      </c>
      <c r="C7" s="42"/>
      <c r="D7" s="42" t="s">
        <v>213</v>
      </c>
      <c r="E7" s="53"/>
      <c r="F7" s="41"/>
    </row>
    <row r="8" spans="1:6" ht="12" customHeight="1">
      <c r="A8" s="44"/>
      <c r="B8" s="42"/>
      <c r="C8" s="42"/>
      <c r="D8" s="42"/>
      <c r="E8" s="53"/>
      <c r="F8" s="41"/>
    </row>
    <row r="9" spans="1:6" ht="13.5" customHeight="1">
      <c r="A9" s="43" t="s">
        <v>215</v>
      </c>
      <c r="B9" s="47"/>
      <c r="C9" s="48"/>
      <c r="D9" s="47"/>
      <c r="E9" s="47"/>
      <c r="F9" s="78"/>
    </row>
    <row r="10" spans="1:6">
      <c r="A10" s="59" t="s">
        <v>257</v>
      </c>
      <c r="B10" s="60">
        <v>4777503</v>
      </c>
      <c r="C10" s="48"/>
      <c r="D10" s="60">
        <v>17250037</v>
      </c>
      <c r="E10" s="47"/>
      <c r="F10" s="80"/>
    </row>
    <row r="11" spans="1:6">
      <c r="A11" s="59" t="s">
        <v>259</v>
      </c>
      <c r="B11" s="60"/>
      <c r="C11" s="48"/>
      <c r="D11" s="60"/>
      <c r="E11" s="47"/>
      <c r="F11" s="80"/>
    </row>
    <row r="12" spans="1:6">
      <c r="A12" s="59" t="s">
        <v>260</v>
      </c>
      <c r="B12" s="60"/>
      <c r="C12" s="48"/>
      <c r="D12" s="60"/>
      <c r="E12" s="47"/>
      <c r="F12" s="80"/>
    </row>
    <row r="13" spans="1:6">
      <c r="A13" s="59" t="s">
        <v>261</v>
      </c>
      <c r="B13" s="60"/>
      <c r="C13" s="48"/>
      <c r="D13" s="60"/>
      <c r="E13" s="47"/>
      <c r="F13" s="80"/>
    </row>
    <row r="14" spans="1:6">
      <c r="A14" s="59" t="s">
        <v>258</v>
      </c>
      <c r="B14" s="60"/>
      <c r="C14" s="48"/>
      <c r="D14" s="60"/>
      <c r="E14" s="47"/>
      <c r="F14" s="80"/>
    </row>
    <row r="15" spans="1:6" ht="15" customHeight="1">
      <c r="A15" s="43" t="s">
        <v>216</v>
      </c>
      <c r="B15" s="60"/>
      <c r="C15" s="48"/>
      <c r="D15" s="60"/>
      <c r="E15" s="47"/>
      <c r="F15" s="41"/>
    </row>
    <row r="16" spans="1:6">
      <c r="A16" s="43" t="s">
        <v>217</v>
      </c>
      <c r="B16" s="60"/>
      <c r="C16" s="48"/>
      <c r="D16" s="60"/>
      <c r="E16" s="47"/>
      <c r="F16" s="41"/>
    </row>
    <row r="17" spans="1:6" ht="18.75" customHeight="1">
      <c r="A17" s="43" t="s">
        <v>218</v>
      </c>
      <c r="B17" s="60"/>
      <c r="C17" s="48"/>
      <c r="D17" s="60">
        <v>0</v>
      </c>
      <c r="E17" s="47"/>
      <c r="F17" s="41"/>
    </row>
    <row r="18" spans="1:6">
      <c r="A18" s="43" t="s">
        <v>219</v>
      </c>
      <c r="B18" s="47"/>
      <c r="C18" s="48"/>
      <c r="D18" s="47"/>
      <c r="E18" s="47"/>
      <c r="F18" s="41"/>
    </row>
    <row r="19" spans="1:6">
      <c r="A19" s="59" t="s">
        <v>219</v>
      </c>
      <c r="B19" s="60"/>
      <c r="C19" s="48"/>
      <c r="D19" s="60"/>
      <c r="E19" s="47"/>
      <c r="F19" s="41"/>
    </row>
    <row r="20" spans="1:6">
      <c r="A20" s="59" t="s">
        <v>243</v>
      </c>
      <c r="B20" s="60">
        <v>-1093473</v>
      </c>
      <c r="C20" s="48"/>
      <c r="D20" s="60">
        <v>-3362644</v>
      </c>
      <c r="E20" s="47"/>
      <c r="F20" s="41"/>
    </row>
    <row r="21" spans="1:6">
      <c r="A21" s="43" t="s">
        <v>237</v>
      </c>
      <c r="B21" s="47"/>
      <c r="C21" s="48"/>
      <c r="D21" s="47"/>
      <c r="E21" s="47"/>
      <c r="F21" s="41"/>
    </row>
    <row r="22" spans="1:6">
      <c r="A22" s="59" t="s">
        <v>244</v>
      </c>
      <c r="B22" s="60">
        <v>-3190522</v>
      </c>
      <c r="C22" s="48"/>
      <c r="D22" s="60">
        <v>-4774425</v>
      </c>
      <c r="E22" s="47"/>
      <c r="F22" s="41"/>
    </row>
    <row r="23" spans="1:6">
      <c r="A23" s="59" t="s">
        <v>245</v>
      </c>
      <c r="B23" s="60">
        <v>-567426</v>
      </c>
      <c r="C23" s="48"/>
      <c r="D23" s="60">
        <v>-619835</v>
      </c>
      <c r="E23" s="47"/>
      <c r="F23" s="41"/>
    </row>
    <row r="24" spans="1:6">
      <c r="A24" s="59" t="s">
        <v>247</v>
      </c>
      <c r="B24" s="60"/>
      <c r="C24" s="48"/>
      <c r="D24" s="60"/>
      <c r="E24" s="47"/>
      <c r="F24" s="41"/>
    </row>
    <row r="25" spans="1:6">
      <c r="A25" s="43" t="s">
        <v>220</v>
      </c>
      <c r="B25" s="60"/>
      <c r="C25" s="48"/>
      <c r="D25" s="60"/>
      <c r="E25" s="47"/>
      <c r="F25" s="41"/>
    </row>
    <row r="26" spans="1:6">
      <c r="A26" s="43" t="s">
        <v>235</v>
      </c>
      <c r="B26" s="60">
        <v>-3409660</v>
      </c>
      <c r="C26" s="48"/>
      <c r="D26" s="60">
        <v>-2032007</v>
      </c>
      <c r="E26" s="47"/>
      <c r="F26" s="41"/>
    </row>
    <row r="27" spans="1:6">
      <c r="A27" s="43" t="s">
        <v>221</v>
      </c>
      <c r="B27" s="60">
        <v>-2329493</v>
      </c>
      <c r="C27" s="48"/>
      <c r="D27" s="60">
        <v>-2309504</v>
      </c>
      <c r="E27" s="47"/>
      <c r="F27" s="41"/>
    </row>
    <row r="28" spans="1:6">
      <c r="A28" s="43" t="s">
        <v>210</v>
      </c>
      <c r="B28" s="47"/>
      <c r="C28" s="48"/>
      <c r="D28" s="47"/>
      <c r="E28" s="47"/>
      <c r="F28" s="41"/>
    </row>
    <row r="29" spans="1:6" ht="15" customHeight="1">
      <c r="A29" s="59" t="s">
        <v>248</v>
      </c>
      <c r="B29" s="60"/>
      <c r="C29" s="48"/>
      <c r="D29" s="60"/>
      <c r="E29" s="47"/>
      <c r="F29" s="41"/>
    </row>
    <row r="30" spans="1:6" ht="15" customHeight="1">
      <c r="A30" s="59" t="s">
        <v>246</v>
      </c>
      <c r="B30" s="60"/>
      <c r="C30" s="48"/>
      <c r="D30" s="60"/>
      <c r="E30" s="47"/>
      <c r="F30" s="41"/>
    </row>
    <row r="31" spans="1:6" ht="15" customHeight="1">
      <c r="A31" s="59" t="s">
        <v>255</v>
      </c>
      <c r="B31" s="60"/>
      <c r="C31" s="48"/>
      <c r="D31" s="60"/>
      <c r="E31" s="47"/>
      <c r="F31" s="41"/>
    </row>
    <row r="32" spans="1:6" ht="15" customHeight="1">
      <c r="A32" s="59" t="s">
        <v>249</v>
      </c>
      <c r="B32" s="60"/>
      <c r="C32" s="48"/>
      <c r="D32" s="60"/>
      <c r="E32" s="47"/>
      <c r="F32" s="41"/>
    </row>
    <row r="33" spans="1:6" ht="15" customHeight="1">
      <c r="A33" s="59" t="s">
        <v>254</v>
      </c>
      <c r="B33" s="60"/>
      <c r="C33" s="48"/>
      <c r="D33" s="60"/>
      <c r="E33" s="47"/>
      <c r="F33" s="41"/>
    </row>
    <row r="34" spans="1:6" ht="15" customHeight="1">
      <c r="A34" s="59" t="s">
        <v>250</v>
      </c>
      <c r="B34" s="60"/>
      <c r="C34" s="48"/>
      <c r="D34" s="60"/>
      <c r="E34" s="47"/>
      <c r="F34" s="41"/>
    </row>
    <row r="35" spans="1:6">
      <c r="A35" s="79" t="s">
        <v>222</v>
      </c>
      <c r="B35" s="60"/>
      <c r="C35" s="48"/>
      <c r="D35" s="60"/>
      <c r="E35" s="47"/>
      <c r="F35" s="41"/>
    </row>
    <row r="36" spans="1:6">
      <c r="A36" s="43" t="s">
        <v>238</v>
      </c>
      <c r="B36" s="47"/>
      <c r="C36" s="62"/>
      <c r="D36" s="47"/>
      <c r="E36" s="47"/>
      <c r="F36" s="41"/>
    </row>
    <row r="37" spans="1:6">
      <c r="A37" s="59" t="s">
        <v>251</v>
      </c>
      <c r="B37" s="60"/>
      <c r="C37" s="48"/>
      <c r="D37" s="60"/>
      <c r="E37" s="47"/>
      <c r="F37" s="41"/>
    </row>
    <row r="38" spans="1:6" ht="27.6">
      <c r="A38" s="59" t="s">
        <v>253</v>
      </c>
      <c r="B38" s="60"/>
      <c r="C38" s="48"/>
      <c r="D38" s="60"/>
      <c r="E38" s="47"/>
      <c r="F38" s="41"/>
    </row>
    <row r="39" spans="1:6">
      <c r="A39" s="59" t="s">
        <v>252</v>
      </c>
      <c r="B39" s="60"/>
      <c r="C39" s="48"/>
      <c r="D39" s="60"/>
      <c r="E39" s="47"/>
      <c r="F39" s="41"/>
    </row>
    <row r="40" spans="1:6">
      <c r="A40" s="43" t="s">
        <v>223</v>
      </c>
      <c r="B40" s="60"/>
      <c r="C40" s="48"/>
      <c r="D40" s="60"/>
      <c r="E40" s="47"/>
      <c r="F40" s="41"/>
    </row>
    <row r="41" spans="1:6" ht="14.4">
      <c r="A41" s="76" t="s">
        <v>264</v>
      </c>
      <c r="B41" s="60">
        <v>12484</v>
      </c>
      <c r="C41" s="48"/>
      <c r="D41" s="60">
        <v>-33402</v>
      </c>
      <c r="E41" s="47"/>
      <c r="F41" s="41"/>
    </row>
    <row r="42" spans="1:6">
      <c r="A42" s="43" t="s">
        <v>224</v>
      </c>
      <c r="B42" s="50">
        <f>SUM(B9:B41)</f>
        <v>-5800587</v>
      </c>
      <c r="C42" s="51"/>
      <c r="D42" s="50">
        <f>SUM(D9:D41)</f>
        <v>4118220</v>
      </c>
      <c r="E42" s="54"/>
      <c r="F42" s="41"/>
    </row>
    <row r="43" spans="1:6">
      <c r="A43" s="43" t="s">
        <v>26</v>
      </c>
      <c r="B43" s="51"/>
      <c r="C43" s="51"/>
      <c r="D43" s="51"/>
      <c r="E43" s="54"/>
      <c r="F43" s="41"/>
    </row>
    <row r="44" spans="1:6">
      <c r="A44" s="59" t="s">
        <v>225</v>
      </c>
      <c r="B44" s="60"/>
      <c r="C44" s="48"/>
      <c r="D44" s="60">
        <v>-211688</v>
      </c>
      <c r="E44" s="47"/>
      <c r="F44" s="41"/>
    </row>
    <row r="45" spans="1:6">
      <c r="A45" s="59" t="s">
        <v>226</v>
      </c>
      <c r="B45" s="60"/>
      <c r="C45" s="48"/>
      <c r="D45" s="60"/>
      <c r="E45" s="47"/>
      <c r="F45" s="41"/>
    </row>
    <row r="46" spans="1:6">
      <c r="A46" s="59" t="s">
        <v>236</v>
      </c>
      <c r="B46" s="60"/>
      <c r="C46" s="48"/>
      <c r="D46" s="60"/>
      <c r="E46" s="47"/>
      <c r="F46" s="41"/>
    </row>
    <row r="47" spans="1:6">
      <c r="A47" s="43" t="s">
        <v>239</v>
      </c>
      <c r="B47" s="63">
        <f>SUM(B42:B46)</f>
        <v>-5800587</v>
      </c>
      <c r="C47" s="54"/>
      <c r="D47" s="63">
        <f>SUM(D42:D46)</f>
        <v>3906532</v>
      </c>
      <c r="E47" s="54"/>
      <c r="F47" s="41"/>
    </row>
    <row r="48" spans="1:6" ht="8.25" customHeight="1" thickBot="1">
      <c r="A48" s="64"/>
      <c r="B48" s="65"/>
      <c r="C48" s="65"/>
      <c r="D48" s="65"/>
      <c r="E48" s="55"/>
      <c r="F48" s="41"/>
    </row>
    <row r="49" spans="1:6" ht="14.4" thickTop="1">
      <c r="A49" s="66" t="s">
        <v>240</v>
      </c>
      <c r="B49" s="49"/>
      <c r="C49" s="49"/>
      <c r="D49" s="49"/>
      <c r="E49" s="55"/>
      <c r="F49" s="41"/>
    </row>
    <row r="50" spans="1:6">
      <c r="A50" s="59" t="s">
        <v>230</v>
      </c>
      <c r="B50" s="61"/>
      <c r="C50" s="49"/>
      <c r="D50" s="61"/>
      <c r="E50" s="47"/>
      <c r="F50" s="41"/>
    </row>
    <row r="51" spans="1:6">
      <c r="A51" s="59" t="s">
        <v>231</v>
      </c>
      <c r="B51" s="61"/>
      <c r="C51" s="49"/>
      <c r="D51" s="61"/>
      <c r="E51" s="47"/>
      <c r="F51" s="41"/>
    </row>
    <row r="52" spans="1:6">
      <c r="A52" s="59" t="s">
        <v>232</v>
      </c>
      <c r="B52" s="61"/>
      <c r="C52" s="49"/>
      <c r="D52" s="61"/>
      <c r="E52" s="52"/>
      <c r="F52" s="41"/>
    </row>
    <row r="53" spans="1:6" ht="15" customHeight="1">
      <c r="A53" s="59" t="s">
        <v>233</v>
      </c>
      <c r="B53" s="61"/>
      <c r="C53" s="49"/>
      <c r="D53" s="61"/>
      <c r="E53" s="56"/>
      <c r="F53" s="37"/>
    </row>
    <row r="54" spans="1:6">
      <c r="A54" s="77" t="s">
        <v>214</v>
      </c>
      <c r="B54" s="61"/>
      <c r="C54" s="49"/>
      <c r="D54" s="61"/>
      <c r="E54" s="35"/>
      <c r="F54" s="37"/>
    </row>
    <row r="55" spans="1:6">
      <c r="A55" s="66" t="s">
        <v>241</v>
      </c>
      <c r="B55" s="67">
        <f>SUM(B50:B54)</f>
        <v>0</v>
      </c>
      <c r="C55" s="68"/>
      <c r="D55" s="67">
        <f>SUM(D50:D54)</f>
        <v>0</v>
      </c>
      <c r="E55" s="56"/>
      <c r="F55" s="37"/>
    </row>
    <row r="56" spans="1:6" ht="8.25" customHeight="1">
      <c r="A56" s="69"/>
      <c r="B56" s="70"/>
      <c r="C56" s="71"/>
      <c r="D56" s="70"/>
      <c r="E56" s="56"/>
      <c r="F56" s="37"/>
    </row>
    <row r="57" spans="1:6" ht="14.4" thickBot="1">
      <c r="A57" s="66" t="s">
        <v>242</v>
      </c>
      <c r="B57" s="72">
        <f>B47+B55</f>
        <v>-5800587</v>
      </c>
      <c r="C57" s="73"/>
      <c r="D57" s="72">
        <f>D47+D55</f>
        <v>3906532</v>
      </c>
      <c r="E57" s="56"/>
      <c r="F57" s="37"/>
    </row>
    <row r="58" spans="1:6" ht="5.25" customHeight="1" thickTop="1">
      <c r="A58" s="69"/>
      <c r="B58" s="70"/>
      <c r="C58" s="71"/>
      <c r="D58" s="70"/>
      <c r="E58" s="56"/>
      <c r="F58" s="37"/>
    </row>
    <row r="59" spans="1:6" ht="13.5" customHeight="1">
      <c r="A59" s="74" t="s">
        <v>234</v>
      </c>
      <c r="B59" s="70"/>
      <c r="C59" s="71"/>
      <c r="D59" s="70"/>
      <c r="E59" s="57"/>
      <c r="F59" s="39"/>
    </row>
    <row r="60" spans="1:6">
      <c r="A60" s="69" t="s">
        <v>227</v>
      </c>
      <c r="B60" s="60"/>
      <c r="C60" s="47"/>
      <c r="D60" s="60"/>
      <c r="E60" s="57"/>
      <c r="F60" s="39"/>
    </row>
    <row r="61" spans="1:6" ht="14.25" customHeight="1">
      <c r="A61" s="69" t="s">
        <v>228</v>
      </c>
      <c r="B61" s="60"/>
      <c r="C61" s="47"/>
      <c r="D61" s="60"/>
      <c r="E61" s="57"/>
      <c r="F61" s="39"/>
    </row>
    <row r="62" spans="1:6" ht="7.8" customHeight="1">
      <c r="A62" s="38"/>
      <c r="B62" s="39"/>
      <c r="C62" s="39"/>
      <c r="D62" s="39"/>
      <c r="E62" s="57"/>
      <c r="F62" s="39"/>
    </row>
    <row r="63" spans="1:6" ht="30" customHeight="1">
      <c r="A63" s="81" t="s">
        <v>256</v>
      </c>
      <c r="B63" s="39"/>
      <c r="C63" s="39"/>
      <c r="D63" s="39"/>
      <c r="E63" s="57"/>
      <c r="F63" s="39"/>
    </row>
    <row r="64" spans="1:6">
      <c r="A64" s="75"/>
      <c r="B64" s="36"/>
      <c r="C64" s="36"/>
      <c r="D64" s="36"/>
      <c r="E64" s="58"/>
      <c r="F64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2021-03-31T11:31:38Z</cp:lastPrinted>
  <dcterms:created xsi:type="dcterms:W3CDTF">2012-01-19T09:31:29Z</dcterms:created>
  <dcterms:modified xsi:type="dcterms:W3CDTF">2021-07-29T07:35:12Z</dcterms:modified>
</cp:coreProperties>
</file>