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 s="1"/>
  <c r="B25"/>
  <c r="B27" s="1"/>
  <c r="B12"/>
  <c r="C12" l="1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<sst xmlns="http://schemas.openxmlformats.org/spreadsheetml/2006/main" count="28" uniqueCount="27">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</sst>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5" sqref="B25:C27"/>
    </sheetView>
  </sheetViews>
  <sheetFormatPr defaultRowHeight="15"/>
  <cols>
    <col min="1" max="1" width="72.28515625" customWidth="1"/>
    <col min="2" max="3" width="16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5" t="s">
        <v>25</v>
      </c>
    </row>
    <row r="2" spans="1:14" ht="15" customHeight="1">
      <c r="A2" s="16" t="s">
        <v>24</v>
      </c>
      <c r="B2" s="14" t="s">
        <v>23</v>
      </c>
      <c r="C2" s="14" t="s">
        <v>23</v>
      </c>
    </row>
    <row r="3" spans="1:14" ht="15" customHeight="1">
      <c r="A3" s="17"/>
      <c r="B3" s="14" t="s">
        <v>22</v>
      </c>
      <c r="C3" s="14" t="s">
        <v>21</v>
      </c>
    </row>
    <row r="4" spans="1:14">
      <c r="A4" s="13" t="s">
        <v>20</v>
      </c>
      <c r="B4" s="1"/>
      <c r="C4" s="1"/>
    </row>
    <row r="5" spans="1:14">
      <c r="B5" s="12"/>
      <c r="C5" s="1"/>
    </row>
    <row r="6" spans="1:14">
      <c r="A6" s="7" t="s">
        <v>19</v>
      </c>
      <c r="B6" s="18">
        <v>9987602</v>
      </c>
      <c r="C6" s="19">
        <v>9018458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9">
        <v>23184</v>
      </c>
      <c r="C7" s="19">
        <v>135833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20">
        <v>-5537019</v>
      </c>
      <c r="C10" s="19">
        <v>-6204313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20">
        <v>-952546</v>
      </c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3">
        <f>SUM(B13:B14)</f>
        <v>-2724129</v>
      </c>
      <c r="C12" s="23">
        <f>SUM(C13:C14)</f>
        <v>-2490027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20">
        <v>-2334300</v>
      </c>
      <c r="C13" s="19">
        <v>-2133700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20">
        <v>-389829</v>
      </c>
      <c r="C14" s="19">
        <v>-356327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21"/>
      <c r="C15" s="19">
        <v>-4693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1">
        <v>-2124594</v>
      </c>
      <c r="C16" s="19">
        <v>-1458895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22">
        <f>SUM(B6:B12,B15:B16)</f>
        <v>-1327502</v>
      </c>
      <c r="C17" s="22">
        <f>SUM(C6:C12,C15:C16)</f>
        <v>-1003637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8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4"/>
      <c r="C23" s="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+B17</f>
        <v>-1327502</v>
      </c>
      <c r="C25" s="24">
        <f>+C17</f>
        <v>-1003637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8">
        <v>0</v>
      </c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+B25-B26</f>
        <v>-1327502</v>
      </c>
      <c r="C27" s="25">
        <f>+C25-C26</f>
        <v>-1003637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Adrenaline</cp:lastModifiedBy>
  <dcterms:created xsi:type="dcterms:W3CDTF">2018-06-20T15:30:23Z</dcterms:created>
  <dcterms:modified xsi:type="dcterms:W3CDTF">2020-07-20T17:14:32Z</dcterms:modified>
</cp:coreProperties>
</file>