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Basha Capital\2020\E albania\"/>
    </mc:Choice>
  </mc:AlternateContent>
  <bookViews>
    <workbookView xWindow="0" yWindow="0" windowWidth="25200" windowHeight="11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D26" i="18"/>
  <c r="D23" i="18"/>
  <c r="B23" i="18"/>
  <c r="B22" i="18"/>
  <c r="D55" i="18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<sst xmlns="http://schemas.openxmlformats.org/spreadsheetml/2006/main" count="414" uniqueCount="271">
  <si>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</si>
  <si>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</si>
  <si>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</si>
  <si>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</si>
  <si>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</si>
  <si>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</si>
  <si>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</si>
  <si>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</si>
  <si>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</si>
  <si>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</si>
  <si>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</si>
  <si>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</si>
  <si>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</si>
  <si>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</si>
  <si>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</si>
  <si>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</si>
  <si>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</si>
  <si>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</si>
  <si>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</si>
  <si>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</si>
  <si>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</si>
  <si>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</si>
  <si>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</si>
  <si>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</si>
  <si>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</si>
  <si>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</si>
  <si>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</si>
  <si>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</si>
  <si>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</si>
  <si>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</si>
  <si>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</si>
  <si>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</si>
  <si>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</si>
  <si>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</si>
  <si>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</si>
  <si>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</si>
  <si>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</si>
  <si>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</si>
  <si>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</si>
  <si>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</si>
  <si>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</si>
  <si>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</si>
  <si>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</si>
  <si>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</si>
  <si>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</si>
  <si>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</si>
  <si>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</si>
  <si>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</si>
  <si>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</si>
  <si>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</si>
  <si>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</si>
  <si>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</si>
  <si>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</si>
  <si>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</si>
  <si>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</si>
  <si>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</si>
  <si>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</si>
  <si>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</si>
  <si>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</si>
  <si>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</si>
  <si>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</si>
  <si>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</si>
  <si>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</si>
  <si>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</si>
  <si>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</si>
  <si>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</si>
  <si>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</si>
  <si>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</si>
  <si>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</si>
  <si>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</si>
  <si>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</si>
  <si>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</si>
  <si>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</si>
  <si>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</si>
  <si>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</si>
  <si>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</si>
  <si>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</si>
  <si>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</si>
  <si>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</si>
  <si>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</si>
  <si>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</si>
  <si>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</si>
  <si>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</si>
  <si>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</si>
  <si>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</si>
  <si>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</si>
  <si>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</si>
  <si>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</si>
  <si>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</si>
  <si>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</si>
  <si>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</si>
  <si>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</si>
  <si>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</si>
  <si>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</si>
  <si>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</si>
  <si>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</si>
  <si>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</si>
  <si>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</si>
  <si>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</si>
  <si>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</si>
  <si>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</si>
  <si>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</si>
  <si>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</si>
  <si>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</si>
  <si>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</si>
  <si>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</si>
  <si>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</si>
  <si>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</si>
  <si>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</si>
  <si>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</si>
  <si>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</si>
  <si>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</si>
  <si>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</si>
  <si>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</si>
  <si>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</si>
  <si>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</si>
  <si>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</si>
  <si>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</si>
  <si>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</si>
  <si>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</si>
  <si>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</si>
  <si>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</si>
  <si>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</si>
  <si>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</si>
  <si>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</si>
  <si>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</si>
  <si>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</si>
  <si>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</si>
  <si>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</si>
  <si>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</si>
  <si>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</si>
  <si>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</si>
  <si>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</si>
  <si>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</si>
  <si>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</si>
  <si>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</si>
  <si>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</si>
  <si>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</si>
  <si>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</si>
  <si>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</si>
  <si>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</si>
  <si>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</si>
  <si>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</si>
  <si>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</si>
  <si>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</si>
  <si>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</si>
  <si>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</si>
  <si>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</si>
  <si>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</si>
  <si>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</si>
  <si>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</si>
  <si>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</si>
  <si>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</si>
  <si>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</si>
  <si>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</si>
  <si>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</si>
  <si>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</si>
  <si>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</si>
  <si>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</si>
  <si>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</si>
  <si>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</si>
  <si>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</si>
  <si>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</si>
  <si>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</si>
  <si>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</si>
  <si>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</si>
  <si>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</si>
  <si>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</si>
  <si>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</si>
  <si>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</si>
  <si>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</si>
  <si>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</si>
  <si>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</si>
  <si>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</si>
  <si>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</si>
  <si>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</si>
  <si>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</si>
  <si>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</si>
  <si>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</si>
  <si>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</si>
  <si>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</si>
  <si>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</si>
  <si>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</si>
  <si>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</si>
  <si>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</si>
  <si>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</si>
  <si>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</si>
  <si>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</si>
  <si>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</si>
  <si>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</si>
  <si>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</si>
  <si>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</si>
  <si>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</si>
  <si>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</si>
  <si>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</si>
  <si>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</si>
  <si>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</si>
  <si>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</si>
  <si>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</si>
  <si>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</si>
  <si>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</si>
  <si>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</si>
  <si>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</si>
  <si>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</si>
  <si>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</si>
  <si>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</si>
  <si>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</si>
  <si>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</si>
  <si>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</si>
  <si>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</si>
  <si>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</si>
  <si>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</si>
  <si>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</si>
  <si>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</si>
  <si>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</si>
  <si>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</si>
  <si>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</si>
  <si>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</si>
  <si>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</si>
  <si>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</si>
  <si>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</si>
  <si>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</si>
  <si>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</si>
  <si>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</si>
  <si>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</si>
  <si>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</si>
  <si>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</si>
  <si>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</si>
  <si>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</si>
  <si>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</si>
  <si>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</si>
  <si>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</si>
  <si>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</si>
  <si>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</si>
  <si>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</si>
  <si>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</si>
  <si>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</si>
  <si>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</si>
  <si>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</si>
  <si>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</si>
  <si>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</si>
  <si>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</si>
  <si>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</si>
  <si>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</si>
  <si>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</si>
  <si>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</si>
  <si>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</si>
  <si>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</si>
  <si>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</si>
  <si>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</si>
  <si>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</si>
  <si>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</si>
  <si>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</si>
  <si>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</si>
  <si>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</si>
  <si>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</si>
  <si>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</si>
  <si>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</si>
  <si>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</si>
  <si>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</si>
  <si>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</si>
  <si>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</si>
  <si>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</si>
  <si>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</si>
  <si>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</si>
  <si>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</si>
  <si>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</si>
  <si>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</si>
  <si>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</si>
  <si>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BASHA CAPITAL GROUP</t>
  </si>
  <si>
    <t>L41924002T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</si>
</sst>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-3488455</f>
        <v>-3488455</v>
      </c>
      <c r="C22" s="52"/>
      <c r="D22" s="64">
        <v>-3843645</v>
      </c>
      <c r="E22" s="51"/>
      <c r="F22" s="42"/>
    </row>
    <row r="23" spans="1:6">
      <c r="A23" s="63" t="s">
        <v>245</v>
      </c>
      <c r="B23" s="64">
        <f>-431536</f>
        <v>-431536</v>
      </c>
      <c r="C23" s="52"/>
      <c r="D23" s="64">
        <f>-34121</f>
        <v>-34121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f>-16113</f>
        <v>-16113</v>
      </c>
      <c r="E26" s="51"/>
      <c r="F26" s="42"/>
    </row>
    <row r="27" spans="1:6">
      <c r="A27" s="45" t="s">
        <v>221</v>
      </c>
      <c r="B27" s="64">
        <f>-1055574</f>
        <v>-1055574</v>
      </c>
      <c r="C27" s="52"/>
      <c r="D27" s="64">
        <v>-874353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36909000</v>
      </c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416941</v>
      </c>
      <c r="C39" s="52"/>
      <c r="D39" s="64">
        <v>4066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32350376</v>
      </c>
      <c r="C42" s="55"/>
      <c r="D42" s="54">
        <f>SUM(D9:D41)</f>
        <v>-4764166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32350376</v>
      </c>
      <c r="C47" s="58"/>
      <c r="D47" s="67">
        <f>SUM(D42:D46)</f>
        <v>-4764166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32350376</v>
      </c>
      <c r="C57" s="77"/>
      <c r="D57" s="76">
        <f>D47+D55</f>
        <v>-4764166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2021-07-28T14:15:44Z</dcterms:modified>
</cp:coreProperties>
</file>