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2"/>
  <c r="B17"/>
  <c r="B25" s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<sst xmlns="http://schemas.openxmlformats.org/spreadsheetml/2006/main" count="28" uniqueCount="27">
  <si>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</si>
  <si>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</si>
  <si>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</si>
  <si>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</si>
  <si>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</si>
  <si>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</si>
  <si>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</si>
  <si>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</si>
  <si>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</si>
  <si>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</si>
  <si>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</si>
  <si>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</si>
  <si>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</si>
  <si>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</si>
  <si>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</si>
  <si>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</si>
  <si>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</si>
  <si>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</si>
  <si>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</si>
  <si>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</si>
  <si>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</si>
  <si>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</si>
  <si>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</si>
  <si>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</si>
  <si>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</si>
  <si>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ADMINISTRATOR</t>
  </si>
  <si>
    <t>Erjon Dule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</si>
</sst>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6" fillId="0" borderId="0" xfId="1" applyNumberFormat="1" applyFont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10" fillId="0" borderId="0" xfId="0" applyFont="1" applyBorder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1"/>
  <sheetViews>
    <sheetView tabSelected="1" workbookViewId="0">
      <selection activeCell="G26" sqref="G26"/>
    </sheetView>
  </sheetViews>
  <sheetFormatPr defaultRowHeight="15"/>
  <cols>
    <col min="1" max="1" width="41" customWidth="1"/>
    <col min="2" max="2" width="19.5703125" customWidth="1"/>
    <col min="3" max="3" width="18.7109375" customWidth="1"/>
    <col min="5" max="5" width="9.7109375" bestFit="1" customWidth="1"/>
  </cols>
  <sheetData>
    <row r="1" spans="1:3">
      <c r="A1" s="11"/>
    </row>
    <row r="2" spans="1:3" ht="15" customHeight="1">
      <c r="A2" s="12" t="s">
        <v>24</v>
      </c>
      <c r="B2" s="10" t="s">
        <v>23</v>
      </c>
      <c r="C2" s="10" t="s">
        <v>23</v>
      </c>
    </row>
    <row r="3" spans="1:3" ht="15" customHeight="1">
      <c r="A3" s="13"/>
      <c r="B3" s="10" t="s">
        <v>22</v>
      </c>
      <c r="C3" s="10" t="s">
        <v>21</v>
      </c>
    </row>
    <row r="4" spans="1:3">
      <c r="A4" s="14" t="s">
        <v>20</v>
      </c>
      <c r="B4" s="1"/>
      <c r="C4" s="1"/>
    </row>
    <row r="5" spans="1:3">
      <c r="B5" s="9"/>
      <c r="C5" s="1"/>
    </row>
    <row r="6" spans="1:3">
      <c r="A6" s="6" t="s">
        <v>19</v>
      </c>
      <c r="B6" s="15">
        <v>20208794</v>
      </c>
      <c r="C6" s="15">
        <v>108334</v>
      </c>
    </row>
    <row r="7" spans="1:3">
      <c r="A7" s="6" t="s">
        <v>18</v>
      </c>
      <c r="B7" s="16">
        <v>127500</v>
      </c>
      <c r="C7" s="16"/>
    </row>
    <row r="8" spans="1:3">
      <c r="A8" s="6" t="s">
        <v>17</v>
      </c>
      <c r="B8" s="16">
        <v>1993906</v>
      </c>
      <c r="C8" s="16">
        <v>136867</v>
      </c>
    </row>
    <row r="9" spans="1:3">
      <c r="A9" s="6" t="s">
        <v>16</v>
      </c>
      <c r="B9" s="16">
        <v>0</v>
      </c>
      <c r="C9" s="16"/>
    </row>
    <row r="10" spans="1:3">
      <c r="A10" s="6" t="s">
        <v>15</v>
      </c>
      <c r="B10" s="17">
        <v>-11026722</v>
      </c>
      <c r="C10" s="17">
        <v>-178158</v>
      </c>
    </row>
    <row r="11" spans="1:3">
      <c r="A11" s="6" t="s">
        <v>14</v>
      </c>
      <c r="B11" s="17">
        <v>-4386665</v>
      </c>
      <c r="C11" s="17">
        <v>-422173</v>
      </c>
    </row>
    <row r="12" spans="1:3">
      <c r="A12" s="6" t="s">
        <v>13</v>
      </c>
      <c r="B12" s="18">
        <f>B13+B14</f>
        <v>-2319347</v>
      </c>
      <c r="C12" s="18">
        <v>-908898</v>
      </c>
    </row>
    <row r="13" spans="1:3">
      <c r="A13" s="8" t="s">
        <v>12</v>
      </c>
      <c r="B13" s="17">
        <v>-1987444</v>
      </c>
      <c r="C13" s="17">
        <v>-790000</v>
      </c>
    </row>
    <row r="14" spans="1:3">
      <c r="A14" s="8" t="s">
        <v>11</v>
      </c>
      <c r="B14" s="17">
        <v>-331903</v>
      </c>
      <c r="C14" s="17">
        <v>-118898</v>
      </c>
    </row>
    <row r="15" spans="1:3">
      <c r="A15" s="6" t="s">
        <v>10</v>
      </c>
      <c r="B15" s="19"/>
      <c r="C15" s="19"/>
    </row>
    <row r="16" spans="1:3">
      <c r="A16" s="6" t="s">
        <v>9</v>
      </c>
      <c r="B16" s="17">
        <v>-19545</v>
      </c>
      <c r="C16" s="19"/>
    </row>
    <row r="17" spans="1:3">
      <c r="A17" s="7" t="s">
        <v>8</v>
      </c>
      <c r="B17" s="20">
        <f>B6+B7+B8+B10+B11+B12+B16</f>
        <v>4577921</v>
      </c>
      <c r="C17" s="20">
        <v>-1264028</v>
      </c>
    </row>
    <row r="18" spans="1:3">
      <c r="A18" s="4"/>
      <c r="B18" s="21"/>
      <c r="C18" s="21"/>
    </row>
    <row r="19" spans="1:3">
      <c r="A19" s="22" t="s">
        <v>7</v>
      </c>
      <c r="B19" s="23"/>
      <c r="C19" s="23"/>
    </row>
    <row r="20" spans="1:3">
      <c r="A20" s="5" t="s">
        <v>6</v>
      </c>
      <c r="B20" s="23"/>
      <c r="C20" s="23"/>
    </row>
    <row r="21" spans="1:3">
      <c r="A21" s="6" t="s">
        <v>5</v>
      </c>
      <c r="B21" s="17"/>
      <c r="C21" s="17">
        <v>-16144</v>
      </c>
    </row>
    <row r="22" spans="1:3">
      <c r="A22" s="6" t="s">
        <v>4</v>
      </c>
      <c r="B22" s="17">
        <v>22045</v>
      </c>
      <c r="C22" s="17">
        <v>-6621</v>
      </c>
    </row>
    <row r="23" spans="1:3">
      <c r="A23" s="4" t="s">
        <v>3</v>
      </c>
      <c r="B23" s="20">
        <f>B22</f>
        <v>22045</v>
      </c>
      <c r="C23" s="20">
        <v>-22765</v>
      </c>
    </row>
    <row r="24" spans="1:3">
      <c r="A24" s="4"/>
      <c r="B24" s="20"/>
      <c r="C24" s="20"/>
    </row>
    <row r="25" spans="1:3" ht="15.75" thickBot="1">
      <c r="A25" s="2" t="s">
        <v>2</v>
      </c>
      <c r="B25" s="24">
        <f>B17+B23</f>
        <v>4599966</v>
      </c>
      <c r="C25" s="24">
        <v>-1286793</v>
      </c>
    </row>
    <row r="26" spans="1:3">
      <c r="A26" s="3" t="s">
        <v>1</v>
      </c>
      <c r="B26" s="15"/>
      <c r="C26" s="15"/>
    </row>
    <row r="27" spans="1:3" ht="15.75" thickBot="1">
      <c r="A27" s="2" t="s">
        <v>0</v>
      </c>
      <c r="B27" s="25">
        <f>B25+B26</f>
        <v>4599966</v>
      </c>
      <c r="C27" s="25">
        <v>-1286793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26" t="s">
        <v>25</v>
      </c>
      <c r="B30" s="1"/>
      <c r="C30" s="1"/>
    </row>
    <row r="31" spans="1:3">
      <c r="A31" s="27" t="s">
        <v>26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2022-05-20T10:20:53Z</dcterms:modified>
</cp:coreProperties>
</file>