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herbime@Fact\KLIENT TAXA\2.KIDA\4.CEMEX\Upload Tatime QKB Pasqyrat\ALBANIA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l="1"/>
  <c r="D47" i="18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<sst xmlns="http://schemas.openxmlformats.org/spreadsheetml/2006/main" count="414" uniqueCount="271">
  <si>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</si>
  <si>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</si>
  <si>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</si>
  <si>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</si>
  <si>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</si>
  <si>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</si>
  <si>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</si>
  <si>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</si>
  <si>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</si>
  <si>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</si>
  <si>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</si>
  <si>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</si>
  <si>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</si>
  <si>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</si>
  <si>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</si>
  <si>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</si>
  <si>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</si>
  <si>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</si>
  <si>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</si>
  <si>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</si>
  <si>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</si>
  <si>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</si>
  <si>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</si>
  <si>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</si>
  <si>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</si>
  <si>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</si>
  <si>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</si>
  <si>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</si>
  <si>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</si>
  <si>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</si>
  <si>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</si>
  <si>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</si>
  <si>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</si>
  <si>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</si>
  <si>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</si>
  <si>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</si>
  <si>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</si>
  <si>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</si>
  <si>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</si>
  <si>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</si>
  <si>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</si>
  <si>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</si>
  <si>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</si>
  <si>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</si>
  <si>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</si>
  <si>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</si>
  <si>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</si>
  <si>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</si>
  <si>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</si>
  <si>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</si>
  <si>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</si>
  <si>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</si>
  <si>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</si>
  <si>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</si>
  <si>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</si>
  <si>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</si>
  <si>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</si>
  <si>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</si>
  <si>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</si>
  <si>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</si>
  <si>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</si>
  <si>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</si>
  <si>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</si>
  <si>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</si>
  <si>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</si>
  <si>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</si>
  <si>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</si>
  <si>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</si>
  <si>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</si>
  <si>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</si>
  <si>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</si>
  <si>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</si>
  <si>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</si>
  <si>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</si>
  <si>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</si>
  <si>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</si>
  <si>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</si>
  <si>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</si>
  <si>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</si>
  <si>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</si>
  <si>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</si>
  <si>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</si>
  <si>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</si>
  <si>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</si>
  <si>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</si>
  <si>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</si>
  <si>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</si>
  <si>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</si>
  <si>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</si>
  <si>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</si>
  <si>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</si>
  <si>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</si>
  <si>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</si>
  <si>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</si>
  <si>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</si>
  <si>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</si>
  <si>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</si>
  <si>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</si>
  <si>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</si>
  <si>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</si>
  <si>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</si>
  <si>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</si>
  <si>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</si>
  <si>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</si>
  <si>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</si>
  <si>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</si>
  <si>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</si>
  <si>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</si>
  <si>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</si>
  <si>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</si>
  <si>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</si>
  <si>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</si>
  <si>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</si>
  <si>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</si>
  <si>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</si>
  <si>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</si>
  <si>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</si>
  <si>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</si>
  <si>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</si>
  <si>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</si>
  <si>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</si>
  <si>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</si>
  <si>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</si>
  <si>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</si>
  <si>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</si>
  <si>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</si>
  <si>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</si>
  <si>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</si>
  <si>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</si>
  <si>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</si>
  <si>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</si>
  <si>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</si>
  <si>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</si>
  <si>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</si>
  <si>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</si>
  <si>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</si>
  <si>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</si>
  <si>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</si>
  <si>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</si>
  <si>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</si>
  <si>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</si>
  <si>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</si>
  <si>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</si>
  <si>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</si>
  <si>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</si>
  <si>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</si>
  <si>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</si>
  <si>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</si>
  <si>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</si>
  <si>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</si>
  <si>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</si>
  <si>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</si>
  <si>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</si>
  <si>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</si>
  <si>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</si>
  <si>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</si>
  <si>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</si>
  <si>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</si>
  <si>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</si>
  <si>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</si>
  <si>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</si>
  <si>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</si>
  <si>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</si>
  <si>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</si>
  <si>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</si>
  <si>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</si>
  <si>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</si>
  <si>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</si>
  <si>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</si>
  <si>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</si>
  <si>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</si>
  <si>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</si>
  <si>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</si>
  <si>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</si>
  <si>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</si>
  <si>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</si>
  <si>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</si>
  <si>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</si>
  <si>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</si>
  <si>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</si>
  <si>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</si>
  <si>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</si>
  <si>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</si>
  <si>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</si>
  <si>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</si>
  <si>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</si>
  <si>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</si>
  <si>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</si>
  <si>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</si>
  <si>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</si>
  <si>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</si>
  <si>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</si>
  <si>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</si>
  <si>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</si>
  <si>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</si>
  <si>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</si>
  <si>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</si>
  <si>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</si>
  <si>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</si>
  <si>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</si>
  <si>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</si>
  <si>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</si>
  <si>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</si>
  <si>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</si>
  <si>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</si>
  <si>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</si>
  <si>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</si>
  <si>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</si>
  <si>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</si>
  <si>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</si>
  <si>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</si>
  <si>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</si>
  <si>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</si>
  <si>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</si>
  <si>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</si>
  <si>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</si>
  <si>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</si>
  <si>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</si>
  <si>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</si>
  <si>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</si>
  <si>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</si>
  <si>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</si>
  <si>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</si>
  <si>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</si>
  <si>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</si>
  <si>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</si>
  <si>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</si>
  <si>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</si>
  <si>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</si>
  <si>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</si>
  <si>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</si>
  <si>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</si>
  <si>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</si>
  <si>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</si>
  <si>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</si>
  <si>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</si>
  <si>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</si>
  <si>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</si>
  <si>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</si>
  <si>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</si>
  <si>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</si>
  <si>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</si>
  <si>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</si>
  <si>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</si>
  <si>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</si>
  <si>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</si>
  <si>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</si>
  <si>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</si>
  <si>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</si>
  <si>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</si>
  <si>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</si>
  <si>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</si>
  <si>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</si>
  <si>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</si>
  <si>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</si>
  <si>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</si>
  <si>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</si>
  <si>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</si>
  <si>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</si>
  <si>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</si>
  <si>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</si>
  <si>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</si>
  <si>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</si>
  <si>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</si>
  <si>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</si>
  <si>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</si>
  <si>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</si>
  <si>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</si>
  <si>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</si>
  <si>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Cemex Albania</t>
  </si>
  <si>
    <t>L81605016E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</si>
</sst>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Fill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topLeftCell="A2" zoomScaleNormal="100" workbookViewId="0">
      <selection activeCell="G3" sqref="G3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66" t="s">
        <v>269</v>
      </c>
    </row>
    <row r="3" spans="1:6">
      <c r="A3" s="66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64266195</v>
      </c>
      <c r="C10" s="72"/>
      <c r="D10" s="73">
        <v>30456715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/>
      <c r="C14" s="72"/>
      <c r="D14" s="73"/>
      <c r="E14" s="48"/>
      <c r="F14" s="64" t="s">
        <v>267</v>
      </c>
    </row>
    <row r="15" spans="1:6">
      <c r="A15" s="43" t="s">
        <v>216</v>
      </c>
      <c r="B15" s="73">
        <v>503962</v>
      </c>
      <c r="C15" s="72"/>
      <c r="D15" s="73">
        <v>3308000</v>
      </c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-27760710</v>
      </c>
      <c r="C19" s="72"/>
      <c r="D19" s="73">
        <v>-16916964</v>
      </c>
      <c r="E19" s="48"/>
      <c r="F19" s="42"/>
    </row>
    <row r="20" spans="1:6">
      <c r="A20" s="56" t="s">
        <v>245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-10659275</v>
      </c>
      <c r="C22" s="72"/>
      <c r="D22" s="73">
        <v>-5137636</v>
      </c>
      <c r="E22" s="48"/>
      <c r="F22" s="42"/>
    </row>
    <row r="23" spans="1:6">
      <c r="A23" s="56" t="s">
        <v>247</v>
      </c>
      <c r="B23" s="73">
        <v>-1751895</v>
      </c>
      <c r="C23" s="72"/>
      <c r="D23" s="73">
        <v>-857977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-324939</v>
      </c>
      <c r="C26" s="72"/>
      <c r="D26" s="73"/>
      <c r="E26" s="48"/>
      <c r="F26" s="42"/>
    </row>
    <row r="27" spans="1:6">
      <c r="A27" s="43" t="s">
        <v>221</v>
      </c>
      <c r="B27" s="73">
        <v>-24885650</v>
      </c>
      <c r="C27" s="72"/>
      <c r="D27" s="73">
        <v>-403845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-191737</v>
      </c>
      <c r="C39" s="72"/>
      <c r="D39" s="73">
        <v>-22750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-804049</v>
      </c>
      <c r="C42" s="76"/>
      <c r="D42" s="75">
        <f>SUM(D9:D41)</f>
        <v>10425543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>
        <v>-1563831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-804049</v>
      </c>
      <c r="C47" s="78"/>
      <c r="D47" s="77">
        <f>SUM(D42:D46)</f>
        <v>8861712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-804049</v>
      </c>
      <c r="C57" s="78"/>
      <c r="D57" s="85">
        <f>D47+D55</f>
        <v>8861712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Tashko Pustina</cp:lastModifiedBy>
  <cp:lastPrinted>2020-07-24T12:49:20Z</cp:lastPrinted>
  <dcterms:created xsi:type="dcterms:W3CDTF">2012-01-19T09:31:29Z</dcterms:created>
  <dcterms:modified xsi:type="dcterms:W3CDTF">2020-07-30T14:21:59Z</dcterms:modified>
</cp:coreProperties>
</file>