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pf 21\joena 2 shpk\2021\qkb 21\"/>
    </mc:Choice>
  </mc:AlternateContent>
  <bookViews>
    <workbookView xWindow="0" yWindow="0" windowWidth="2049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<sst xmlns="http://schemas.openxmlformats.org/spreadsheetml/2006/main" count="416" uniqueCount="273">
  <si>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</si>
  <si>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</si>
  <si>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</si>
  <si>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</si>
  <si>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</si>
  <si>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</si>
  <si>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</si>
  <si>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</si>
  <si>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</si>
  <si>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</si>
  <si>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</si>
  <si>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</si>
  <si>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</si>
  <si>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</si>
  <si>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</si>
  <si>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</si>
  <si>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</si>
  <si>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</si>
  <si>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</si>
  <si>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</si>
  <si>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</si>
  <si>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</si>
  <si>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</si>
  <si>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</si>
  <si>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</si>
  <si>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</si>
  <si>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</si>
  <si>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</si>
  <si>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</si>
  <si>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</si>
  <si>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</si>
  <si>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</si>
  <si>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</si>
  <si>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</si>
  <si>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</si>
  <si>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</si>
  <si>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</si>
  <si>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</si>
  <si>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</si>
  <si>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</si>
  <si>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</si>
  <si>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</si>
  <si>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</si>
  <si>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</si>
  <si>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</si>
  <si>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</si>
  <si>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</si>
  <si>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</si>
  <si>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</si>
  <si>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</si>
  <si>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</si>
  <si>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</si>
  <si>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</si>
  <si>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</si>
  <si>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</si>
  <si>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</si>
  <si>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</si>
  <si>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</si>
  <si>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</si>
  <si>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</si>
  <si>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</si>
  <si>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</si>
  <si>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</si>
  <si>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</si>
  <si>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</si>
  <si>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</si>
  <si>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</si>
  <si>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</si>
  <si>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</si>
  <si>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</si>
  <si>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</si>
  <si>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</si>
  <si>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</si>
  <si>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</si>
  <si>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</si>
  <si>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</si>
  <si>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</si>
  <si>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</si>
  <si>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</si>
  <si>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</si>
  <si>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</si>
  <si>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</si>
  <si>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</si>
  <si>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</si>
  <si>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</si>
  <si>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</si>
  <si>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</si>
  <si>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</si>
  <si>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</si>
  <si>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</si>
  <si>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</si>
  <si>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</si>
  <si>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</si>
  <si>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</si>
  <si>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</si>
  <si>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</si>
  <si>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</si>
  <si>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</si>
  <si>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</si>
  <si>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</si>
  <si>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</si>
  <si>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</si>
  <si>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</si>
  <si>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</si>
  <si>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</si>
  <si>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</si>
  <si>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</si>
  <si>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</si>
  <si>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</si>
  <si>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</si>
  <si>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</si>
  <si>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</si>
  <si>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</si>
  <si>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</si>
  <si>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</si>
  <si>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</si>
  <si>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</si>
  <si>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</si>
  <si>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</si>
  <si>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</si>
  <si>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</si>
  <si>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</si>
  <si>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</si>
  <si>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</si>
  <si>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</si>
  <si>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</si>
  <si>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</si>
  <si>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</si>
  <si>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</si>
  <si>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</si>
  <si>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</si>
  <si>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</si>
  <si>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</si>
  <si>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</si>
  <si>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</si>
  <si>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</si>
  <si>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</si>
  <si>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</si>
  <si>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</si>
  <si>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</si>
  <si>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</si>
  <si>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</si>
  <si>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</si>
  <si>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</si>
  <si>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</si>
  <si>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</si>
  <si>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</si>
  <si>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</si>
  <si>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</si>
  <si>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</si>
  <si>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</si>
  <si>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</si>
  <si>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</si>
  <si>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</si>
  <si>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</si>
  <si>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</si>
  <si>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</si>
  <si>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</si>
  <si>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</si>
  <si>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</si>
  <si>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</si>
  <si>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</si>
  <si>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</si>
  <si>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</si>
  <si>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</si>
  <si>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</si>
  <si>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</si>
  <si>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</si>
  <si>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</si>
  <si>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</si>
  <si>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</si>
  <si>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</si>
  <si>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</si>
  <si>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</si>
  <si>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</si>
  <si>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</si>
  <si>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</si>
  <si>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</si>
  <si>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</si>
  <si>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</si>
  <si>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</si>
  <si>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</si>
  <si>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</si>
  <si>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</si>
  <si>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</si>
  <si>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</si>
  <si>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</si>
  <si>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</si>
  <si>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</si>
  <si>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</si>
  <si>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</si>
  <si>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</si>
  <si>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</si>
  <si>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</si>
  <si>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</si>
  <si>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</si>
  <si>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</si>
  <si>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</si>
  <si>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</si>
  <si>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</si>
  <si>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</si>
  <si>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</si>
  <si>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</si>
  <si>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</si>
  <si>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</si>
  <si>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</si>
  <si>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</si>
  <si>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</si>
  <si>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</si>
  <si>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</si>
  <si>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</si>
  <si>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</si>
  <si>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</si>
  <si>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</si>
  <si>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</si>
  <si>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</si>
  <si>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</si>
  <si>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</si>
  <si>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</si>
  <si>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</si>
  <si>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</si>
  <si>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</si>
  <si>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</si>
  <si>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</si>
  <si>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</si>
  <si>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</si>
  <si>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</si>
  <si>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</si>
  <si>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</si>
  <si>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</si>
  <si>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</si>
  <si>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</si>
  <si>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</si>
  <si>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</si>
  <si>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</si>
  <si>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</si>
  <si>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</si>
  <si>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</si>
  <si>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</si>
  <si>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</si>
  <si>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</si>
  <si>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</si>
  <si>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</si>
  <si>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</si>
  <si>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</si>
  <si>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</si>
  <si>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</si>
  <si>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</si>
  <si>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</si>
  <si>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</si>
  <si>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</si>
  <si>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</si>
  <si>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</si>
  <si>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</si>
  <si>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</si>
  <si>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</si>
  <si>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</si>
  <si>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</si>
  <si>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</si>
  <si>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</si>
  <si>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</si>
  <si>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</si>
  <si>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</si>
  <si>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</si>
  <si>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</si>
  <si>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</si>
  <si>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</si>
  <si>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</si>
  <si>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</si>
  <si>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</si>
  <si>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</si>
  <si>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JOENA 2</t>
  </si>
  <si>
    <t>L81610017O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</si>
</sst>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87" fillId="0" borderId="0" xfId="0" applyNumberFormat="1" applyFont="1" applyBorder="1"/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5" sqref="F5"/>
    </sheetView>
  </sheetViews>
  <sheetFormatPr defaultRowHeight="15"/>
  <cols>
    <col min="1" max="1" width="110.5703125" style="42" customWidth="1"/>
    <col min="2" max="2" width="15.7109375" style="81" customWidth="1"/>
    <col min="3" max="3" width="2.7109375" style="81" customWidth="1"/>
    <col min="4" max="4" width="15.7109375" style="8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  <c r="B1" s="81">
        <v>2021</v>
      </c>
    </row>
    <row r="2" spans="1:6">
      <c r="A2" s="47" t="s">
        <v>239</v>
      </c>
      <c r="B2" s="81" t="s">
        <v>271</v>
      </c>
    </row>
    <row r="3" spans="1:6" ht="15.75">
      <c r="A3" s="47" t="s">
        <v>240</v>
      </c>
      <c r="B3" s="82" t="s">
        <v>272</v>
      </c>
    </row>
    <row r="4" spans="1:6">
      <c r="A4" s="47" t="s">
        <v>241</v>
      </c>
    </row>
    <row r="5" spans="1:6">
      <c r="A5" s="46" t="s">
        <v>229</v>
      </c>
      <c r="B5" s="83"/>
      <c r="C5" s="83"/>
      <c r="D5" s="83"/>
      <c r="E5" s="42"/>
      <c r="F5" s="42"/>
    </row>
    <row r="6" spans="1:6">
      <c r="A6" s="44"/>
      <c r="B6" s="84" t="s">
        <v>211</v>
      </c>
      <c r="C6" s="84"/>
      <c r="D6" s="84" t="s">
        <v>211</v>
      </c>
      <c r="E6" s="54"/>
      <c r="F6" s="42"/>
    </row>
    <row r="7" spans="1:6">
      <c r="A7" s="44"/>
      <c r="B7" s="84" t="s">
        <v>212</v>
      </c>
      <c r="C7" s="84"/>
      <c r="D7" s="84" t="s">
        <v>213</v>
      </c>
      <c r="E7" s="54"/>
      <c r="F7" s="42"/>
    </row>
    <row r="8" spans="1:6">
      <c r="A8" s="45"/>
      <c r="B8" s="85"/>
      <c r="C8" s="86"/>
      <c r="D8" s="85"/>
      <c r="E8" s="53"/>
      <c r="F8" s="42"/>
    </row>
    <row r="9" spans="1:6">
      <c r="A9" s="43" t="s">
        <v>215</v>
      </c>
      <c r="B9" s="48"/>
      <c r="C9" s="49"/>
      <c r="D9" s="48"/>
      <c r="E9" s="48"/>
      <c r="F9" s="80" t="s">
        <v>270</v>
      </c>
    </row>
    <row r="10" spans="1:6">
      <c r="A10" s="60" t="s">
        <v>262</v>
      </c>
      <c r="B10" s="61">
        <v>464244709</v>
      </c>
      <c r="C10" s="49"/>
      <c r="D10" s="61">
        <v>449428679</v>
      </c>
      <c r="E10" s="48"/>
      <c r="F10" s="79" t="s">
        <v>267</v>
      </c>
    </row>
    <row r="11" spans="1:6">
      <c r="A11" s="60" t="s">
        <v>264</v>
      </c>
      <c r="B11" s="61">
        <v>19548225</v>
      </c>
      <c r="C11" s="49"/>
      <c r="D11" s="61">
        <v>17100091</v>
      </c>
      <c r="E11" s="48"/>
      <c r="F11" s="79" t="s">
        <v>268</v>
      </c>
    </row>
    <row r="12" spans="1:6">
      <c r="A12" s="60" t="s">
        <v>265</v>
      </c>
      <c r="B12" s="61"/>
      <c r="C12" s="49"/>
      <c r="D12" s="61"/>
      <c r="E12" s="48"/>
      <c r="F12" s="79" t="s">
        <v>268</v>
      </c>
    </row>
    <row r="13" spans="1:6">
      <c r="A13" s="60" t="s">
        <v>266</v>
      </c>
      <c r="B13" s="61"/>
      <c r="C13" s="49"/>
      <c r="D13" s="61"/>
      <c r="E13" s="48"/>
      <c r="F13" s="79" t="s">
        <v>268</v>
      </c>
    </row>
    <row r="14" spans="1:6">
      <c r="A14" s="60" t="s">
        <v>263</v>
      </c>
      <c r="B14" s="61"/>
      <c r="C14" s="49"/>
      <c r="D14" s="61"/>
      <c r="E14" s="48"/>
      <c r="F14" s="79" t="s">
        <v>269</v>
      </c>
    </row>
    <row r="15" spans="1:6">
      <c r="A15" s="43" t="s">
        <v>216</v>
      </c>
      <c r="B15" s="61"/>
      <c r="C15" s="49"/>
      <c r="D15" s="61"/>
      <c r="E15" s="48"/>
      <c r="F15" s="42"/>
    </row>
    <row r="16" spans="1:6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61"/>
      <c r="C17" s="49"/>
      <c r="D17" s="61"/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>
        <v>-414959862</v>
      </c>
      <c r="C19" s="49"/>
      <c r="D19" s="61">
        <v>-405865916</v>
      </c>
      <c r="E19" s="48"/>
      <c r="F19" s="42"/>
    </row>
    <row r="20" spans="1:6">
      <c r="A20" s="60" t="s">
        <v>247</v>
      </c>
      <c r="B20" s="61"/>
      <c r="C20" s="49"/>
      <c r="D20" s="61"/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248</v>
      </c>
      <c r="B22" s="61">
        <v>-26445676</v>
      </c>
      <c r="C22" s="49"/>
      <c r="D22" s="61">
        <v>-20805930</v>
      </c>
      <c r="E22" s="48"/>
      <c r="F22" s="42"/>
    </row>
    <row r="23" spans="1:6">
      <c r="A23" s="60" t="s">
        <v>249</v>
      </c>
      <c r="B23" s="61">
        <v>-4571196</v>
      </c>
      <c r="C23" s="49"/>
      <c r="D23" s="61">
        <v>-3583666</v>
      </c>
      <c r="E23" s="48"/>
      <c r="F23" s="42"/>
    </row>
    <row r="24" spans="1:6">
      <c r="A24" s="60" t="s">
        <v>251</v>
      </c>
      <c r="B24" s="61"/>
      <c r="C24" s="49"/>
      <c r="D24" s="61"/>
      <c r="E24" s="48"/>
      <c r="F24" s="42"/>
    </row>
    <row r="25" spans="1:6">
      <c r="A25" s="43" t="s">
        <v>220</v>
      </c>
      <c r="B25" s="61"/>
      <c r="C25" s="49"/>
      <c r="D25" s="61"/>
      <c r="E25" s="48"/>
      <c r="F25" s="42"/>
    </row>
    <row r="26" spans="1:6">
      <c r="A26" s="43" t="s">
        <v>235</v>
      </c>
      <c r="B26" s="61">
        <v>-2763574</v>
      </c>
      <c r="C26" s="49"/>
      <c r="D26" s="61">
        <v>-155618</v>
      </c>
      <c r="E26" s="48"/>
      <c r="F26" s="42"/>
    </row>
    <row r="27" spans="1:6">
      <c r="A27" s="43" t="s">
        <v>221</v>
      </c>
      <c r="B27" s="61">
        <v>-25318650</v>
      </c>
      <c r="C27" s="49"/>
      <c r="D27" s="61">
        <v>-25029077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252</v>
      </c>
      <c r="B29" s="61"/>
      <c r="C29" s="49"/>
      <c r="D29" s="61"/>
      <c r="E29" s="48"/>
      <c r="F29" s="42"/>
    </row>
    <row r="30" spans="1:6" ht="15" customHeight="1">
      <c r="A30" s="60" t="s">
        <v>250</v>
      </c>
      <c r="B30" s="61"/>
      <c r="C30" s="49"/>
      <c r="D30" s="61"/>
      <c r="E30" s="48"/>
      <c r="F30" s="42"/>
    </row>
    <row r="31" spans="1:6" ht="15" customHeight="1">
      <c r="A31" s="60" t="s">
        <v>259</v>
      </c>
      <c r="B31" s="61"/>
      <c r="C31" s="49"/>
      <c r="D31" s="61"/>
      <c r="E31" s="48"/>
      <c r="F31" s="42"/>
    </row>
    <row r="32" spans="1:6" ht="15" customHeight="1">
      <c r="A32" s="60" t="s">
        <v>253</v>
      </c>
      <c r="B32" s="61"/>
      <c r="C32" s="49"/>
      <c r="D32" s="61"/>
      <c r="E32" s="48"/>
      <c r="F32" s="42"/>
    </row>
    <row r="33" spans="1:6" ht="15" customHeight="1">
      <c r="A33" s="60" t="s">
        <v>258</v>
      </c>
      <c r="B33" s="61"/>
      <c r="C33" s="49"/>
      <c r="D33" s="61"/>
      <c r="E33" s="48"/>
      <c r="F33" s="42"/>
    </row>
    <row r="34" spans="1:6" ht="15" customHeight="1">
      <c r="A34" s="60" t="s">
        <v>254</v>
      </c>
      <c r="B34" s="61"/>
      <c r="C34" s="49"/>
      <c r="D34" s="61"/>
      <c r="E34" s="48"/>
      <c r="F34" s="42"/>
    </row>
    <row r="35" spans="1:6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255</v>
      </c>
      <c r="B37" s="61"/>
      <c r="C37" s="49"/>
      <c r="D37" s="61"/>
      <c r="E37" s="48"/>
      <c r="F37" s="42"/>
    </row>
    <row r="38" spans="1:6">
      <c r="A38" s="60" t="s">
        <v>257</v>
      </c>
      <c r="B38" s="61"/>
      <c r="C38" s="49"/>
      <c r="D38" s="61"/>
      <c r="E38" s="48"/>
      <c r="F38" s="42"/>
    </row>
    <row r="39" spans="1:6">
      <c r="A39" s="60" t="s">
        <v>256</v>
      </c>
      <c r="B39" s="61">
        <v>2321809</v>
      </c>
      <c r="C39" s="49"/>
      <c r="D39" s="61">
        <v>-761037</v>
      </c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77" t="s">
        <v>260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f>SUM(B9:B41)</f>
        <v>12055785</v>
      </c>
      <c r="C42" s="52"/>
      <c r="D42" s="51">
        <f>SUM(D9:D41)</f>
        <v>10327526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v>-1814156</v>
      </c>
      <c r="C44" s="49"/>
      <c r="D44" s="61">
        <v>-1550179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243</v>
      </c>
      <c r="B47" s="64">
        <f>SUM(B42:B46)</f>
        <v>10241629</v>
      </c>
      <c r="C47" s="55"/>
      <c r="D47" s="64">
        <f>SUM(D42:D46)</f>
        <v>8777347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244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245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246</v>
      </c>
      <c r="B57" s="73">
        <f>B47+B55</f>
        <v>10241629</v>
      </c>
      <c r="C57" s="74"/>
      <c r="D57" s="73">
        <f>D47+D55</f>
        <v>8777347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87"/>
      <c r="C62" s="87"/>
      <c r="D62" s="87"/>
      <c r="E62" s="58"/>
      <c r="F62" s="39"/>
    </row>
    <row r="63" spans="1:6">
      <c r="A63" s="38"/>
      <c r="B63" s="87"/>
      <c r="C63" s="87"/>
      <c r="D63" s="87"/>
      <c r="E63" s="58"/>
      <c r="F63" s="39"/>
    </row>
    <row r="64" spans="1:6">
      <c r="A64" s="40" t="s">
        <v>261</v>
      </c>
      <c r="B64" s="87"/>
      <c r="C64" s="87"/>
      <c r="D64" s="87"/>
      <c r="E64" s="58"/>
      <c r="F64" s="39"/>
    </row>
    <row r="65" spans="1:6">
      <c r="A65" s="76"/>
      <c r="B65" s="88"/>
      <c r="C65" s="88"/>
      <c r="D65" s="88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2022-07-26T12:15:53Z</dcterms:modified>
</cp:coreProperties>
</file>