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mi Konfeksione\OneDrive\4. Subjekte te tjera\Frohling\FROHLING19 BILANC\"/>
    </mc:Choice>
  </mc:AlternateContent>
  <bookViews>
    <workbookView xWindow="0" yWindow="0" windowWidth="15360" windowHeight="762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23" i="1"/>
  <c r="B23" i="1"/>
  <c r="B25" i="1" s="1"/>
  <c r="B27" i="1" s="1"/>
  <c r="B12" i="1" l="1"/>
  <c r="C12" i="1"/>
  <c r="B17" i="1"/>
  <c r="C17" i="1"/>
  <c r="M6" i="1"/>
  <c r="M15" i="1"/>
  <c r="N12" i="1"/>
  <c r="M25" i="1"/>
  <c r="N22" i="1"/>
  <c r="M13" i="1"/>
  <c r="N11" i="1"/>
  <c r="M12" i="1"/>
  <c r="N6" i="1"/>
  <c r="M18" i="1"/>
  <c r="N16" i="1"/>
  <c r="N13" i="1"/>
  <c r="N17" i="1"/>
  <c r="M19" i="1"/>
  <c r="M11" i="1"/>
  <c r="M26" i="1"/>
  <c r="N23" i="1"/>
  <c r="M21" i="1"/>
  <c r="N18" i="1"/>
  <c r="M10" i="1"/>
  <c r="N21" i="1"/>
  <c r="M23" i="1"/>
  <c r="N25" i="1"/>
  <c r="N26" i="1"/>
  <c r="M20" i="1"/>
  <c r="M8" i="1"/>
  <c r="N9" i="1"/>
  <c r="M7" i="1"/>
  <c r="M22" i="1"/>
  <c r="N19" i="1"/>
  <c r="N7" i="1"/>
  <c r="M9" i="1"/>
  <c r="M24" i="1"/>
  <c r="M14" i="1"/>
  <c r="N8" i="1"/>
  <c r="N27" i="1"/>
  <c r="N14" i="1"/>
  <c r="M16" i="1"/>
  <c r="N20" i="1"/>
  <c r="N24" i="1"/>
  <c r="M27" i="1"/>
  <c r="M17" i="1"/>
  <c r="N15" i="1"/>
  <c r="N10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<sst xmlns="http://schemas.openxmlformats.org/spreadsheetml/2006/main" count="26" uniqueCount="25">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</sst>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0" fillId="0" borderId="0" xfId="1" applyNumberFormat="1" applyFont="1"/>
    <xf numFmtId="164" fontId="4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6" workbookViewId="0">
      <selection activeCell="C32" sqref="C32"/>
    </sheetView>
  </sheetViews>
  <sheetFormatPr defaultRowHeight="15" x14ac:dyDescent="0.25"/>
  <cols>
    <col min="1" max="1" width="72.28515625" customWidth="1"/>
    <col min="2" max="2" width="14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20" t="s">
        <v>23</v>
      </c>
    </row>
    <row r="2" spans="1:14" ht="15" customHeight="1" x14ac:dyDescent="0.25">
      <c r="A2" s="26" t="s">
        <v>22</v>
      </c>
      <c r="B2" s="19" t="s">
        <v>21</v>
      </c>
      <c r="C2" s="19" t="s">
        <v>21</v>
      </c>
    </row>
    <row r="3" spans="1:14" ht="15" customHeight="1" x14ac:dyDescent="0.25">
      <c r="A3" s="27"/>
      <c r="B3" s="19">
        <v>2019</v>
      </c>
      <c r="C3" s="19">
        <v>2018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22">
        <v>22657714</v>
      </c>
      <c r="C6" s="23">
        <v>17162217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24"/>
      <c r="C7" s="23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23"/>
      <c r="C8" s="23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3"/>
      <c r="C9" s="23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5"/>
      <c r="C10" s="23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24">
        <v>-13488003</v>
      </c>
      <c r="C11" s="24">
        <v>-12959016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-4402864</v>
      </c>
      <c r="C12" s="16">
        <f>SUM(C13:C14)</f>
        <v>-2278971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-4402864</v>
      </c>
      <c r="C13" s="1">
        <v>-2278971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0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-4682934</v>
      </c>
      <c r="C15" s="21">
        <v>-2859060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83913</v>
      </c>
      <c r="C17" s="7">
        <f>SUM(C6:C12,C15:C16)</f>
        <v>-934830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25">
        <v>341856</v>
      </c>
      <c r="C21" s="23">
        <v>1414769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+B20+B21</f>
        <v>341856</v>
      </c>
      <c r="C23" s="7">
        <f>+C20+C21</f>
        <v>1414769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425769</v>
      </c>
      <c r="C25" s="6">
        <f>+C17+C23</f>
        <v>479939</v>
      </c>
      <c r="D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-94640</v>
      </c>
      <c r="C26" s="1">
        <v>-71992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331129</v>
      </c>
      <c r="C27" s="2">
        <f>+C25+C26</f>
        <v>407947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Emi Konfeksione</cp:lastModifiedBy>
  <dcterms:created xsi:type="dcterms:W3CDTF">2018-06-20T15:30:23Z</dcterms:created>
  <dcterms:modified xsi:type="dcterms:W3CDTF">2020-07-20T12:39:52Z</dcterms:modified>
</cp:coreProperties>
</file>