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S\OneDrive\4. Subjekte te tjera\Frohling\Bilanc 2020\"/>
    </mc:Choice>
  </mc:AlternateContent>
  <bookViews>
    <workbookView xWindow="0" yWindow="0" windowWidth="1536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  <c r="N11" i="1"/>
  <c r="M11" i="1"/>
  <c r="N25" i="1"/>
  <c r="N7" i="1"/>
  <c r="N20" i="1"/>
  <c r="M25" i="1"/>
  <c r="N13" i="1"/>
  <c r="M10" i="1"/>
  <c r="M7" i="1"/>
  <c r="N24" i="1"/>
  <c r="M6" i="1"/>
  <c r="N6" i="1"/>
  <c r="N23" i="1"/>
  <c r="M20" i="1"/>
  <c r="M24" i="1"/>
  <c r="M27" i="1"/>
  <c r="M13" i="1"/>
  <c r="M19" i="1"/>
  <c r="M23" i="1"/>
  <c r="N19" i="1"/>
  <c r="M16" i="1"/>
  <c r="N27" i="1"/>
  <c r="N10" i="1"/>
  <c r="N22" i="1"/>
  <c r="N17" i="1"/>
  <c r="N21" i="1"/>
  <c r="M22" i="1"/>
  <c r="N14" i="1"/>
  <c r="M15" i="1"/>
  <c r="M18" i="1"/>
  <c r="M21" i="1"/>
  <c r="M8" i="1"/>
  <c r="M14" i="1"/>
  <c r="M17" i="1"/>
  <c r="N12" i="1"/>
  <c r="N16" i="1"/>
  <c r="N18" i="1"/>
  <c r="N9" i="1"/>
  <c r="N8" i="1"/>
  <c r="N15" i="1"/>
  <c r="M12" i="1"/>
  <c r="M26" i="1"/>
  <c r="N26" i="1"/>
  <c r="M9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<sst xmlns="http://schemas.openxmlformats.org/spreadsheetml/2006/main" count="26" uniqueCount="25">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</sst>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1" sqref="A31"/>
    </sheetView>
  </sheetViews>
  <sheetFormatPr defaultRowHeight="14.5" x14ac:dyDescent="0.35"/>
  <cols>
    <col min="1" max="1" width="72.26953125" customWidth="1"/>
    <col min="2" max="3" width="14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24</v>
      </c>
      <c r="N1" s="20" t="s">
        <v>23</v>
      </c>
    </row>
    <row r="2" spans="1:14" ht="15" customHeight="1" x14ac:dyDescent="0.35">
      <c r="A2" s="25" t="s">
        <v>22</v>
      </c>
      <c r="B2" s="19" t="s">
        <v>21</v>
      </c>
      <c r="C2" s="19" t="s">
        <v>21</v>
      </c>
    </row>
    <row r="3" spans="1:14" ht="15" customHeight="1" x14ac:dyDescent="0.35">
      <c r="A3" s="26"/>
      <c r="B3" s="19">
        <v>2020</v>
      </c>
      <c r="C3" s="19">
        <v>2019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7"/>
    </row>
    <row r="6" spans="1:14" x14ac:dyDescent="0.35">
      <c r="A6" s="10" t="s">
        <v>19</v>
      </c>
      <c r="B6" s="21">
        <v>15976567</v>
      </c>
      <c r="C6" s="21">
        <v>22657714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23"/>
      <c r="C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24"/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23">
        <v>-10328973</v>
      </c>
      <c r="C11" s="23">
        <v>-13488003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-4547992</v>
      </c>
      <c r="C12" s="16">
        <f>SUM(C13:C14)</f>
        <v>-4402864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-4547992</v>
      </c>
      <c r="C13" s="9">
        <v>-4402864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>
        <v>0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>
        <v>-2159080</v>
      </c>
      <c r="C15" s="14">
        <v>-4682934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-1059478</v>
      </c>
      <c r="C17" s="7">
        <f>SUM(C6:C12,C15:C16)</f>
        <v>83913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4"/>
      <c r="C20" s="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24">
        <v>-711497</v>
      </c>
      <c r="C21" s="24">
        <v>341856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>+B20+B21</f>
        <v>-711497</v>
      </c>
      <c r="C23" s="7">
        <f>+C20+C21</f>
        <v>341856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+B17+B23</f>
        <v>-1770975</v>
      </c>
      <c r="C25" s="6">
        <f>+C17+C23</f>
        <v>425769</v>
      </c>
      <c r="D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0</v>
      </c>
      <c r="C26" s="4">
        <v>-94640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+B25+B26</f>
        <v>-1770975</v>
      </c>
      <c r="C27" s="2">
        <f>+C25+C26</f>
        <v>331129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ACS</cp:lastModifiedBy>
  <dcterms:created xsi:type="dcterms:W3CDTF">2018-06-20T15:30:23Z</dcterms:created>
  <dcterms:modified xsi:type="dcterms:W3CDTF">2021-07-22T11:07:31Z</dcterms:modified>
</cp:coreProperties>
</file>