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90" yWindow="-90" windowWidth="156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<sst xmlns="http://schemas.openxmlformats.org/spreadsheetml/2006/main" count="408" uniqueCount="267">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</sst>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61" borderId="0" xfId="215" applyNumberFormat="1" applyFont="1" applyFill="1" applyBorder="1" applyAlignment="1">
      <alignment horizontal="center" vertical="center"/>
    </xf>
    <xf numFmtId="183" fontId="12" fillId="61" borderId="0" xfId="215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46" sqref="D46"/>
    </sheetView>
  </sheetViews>
  <sheetFormatPr defaultColWidth="9.140625" defaultRowHeight="15"/>
  <cols>
    <col min="1" max="1" width="8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1">
        <v>149885525</v>
      </c>
      <c r="D10" s="81">
        <v>59746401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81"/>
      <c r="D14" s="82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-121429257</v>
      </c>
      <c r="D19" s="82">
        <v>-54117212</v>
      </c>
      <c r="E19" s="50"/>
    </row>
    <row r="20" spans="1:5">
      <c r="A20" s="62" t="s">
        <v>247</v>
      </c>
      <c r="B20" s="81">
        <v>-1767345</v>
      </c>
      <c r="D20" s="82">
        <v>-122286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82">
        <v>-5661000</v>
      </c>
      <c r="D22" s="82">
        <v>-2300000</v>
      </c>
      <c r="E22" s="50"/>
    </row>
    <row r="23" spans="1:5">
      <c r="A23" s="62" t="s">
        <v>249</v>
      </c>
      <c r="B23" s="82">
        <v>-944726</v>
      </c>
      <c r="D23" s="82">
        <v>-384100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81">
        <v>-76819</v>
      </c>
      <c r="D25" s="81">
        <v>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82"/>
      <c r="D37" s="82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82">
        <v>-126355</v>
      </c>
      <c r="D39" s="82">
        <v>49334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19880023</v>
      </c>
      <c r="C42" s="54"/>
      <c r="D42" s="53">
        <f>SUM(D9:D41)</f>
        <v>2872137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-3219038</v>
      </c>
      <c r="D44" s="82">
        <v>-434715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16660985</v>
      </c>
      <c r="C47" s="57"/>
      <c r="D47" s="66">
        <f>SUM(D42:D46)</f>
        <v>2437422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16660985</v>
      </c>
      <c r="C57" s="76"/>
      <c r="D57" s="75">
        <f>D47+D55</f>
        <v>2437422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2021-07-28T10:53:35Z</dcterms:modified>
</cp:coreProperties>
</file>