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Kontabilitet\Kontabilitet Zyra\Kontabilitet\SUBJEKTE\Arber Kaci\Qubitzz L81620011Q\Deklarime 2020\Bilanc 2020\QKB dhe Tatime 2020\"/>
    </mc:Choice>
  </mc:AlternateContent>
  <xr:revisionPtr revIDLastSave="0" documentId="8_{491EF236-05FF-43D3-86CB-F8BBBA709FEF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7" i="1"/>
  <c r="C25" i="1" s="1"/>
  <c r="C27" i="1" s="1"/>
  <c r="C12" i="1"/>
  <c r="M6" i="1" l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<sst xmlns="http://schemas.openxmlformats.org/spreadsheetml/2006/main" count="28" uniqueCount="27">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</sst>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4" fontId="4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8" sqref="C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>
        <v>1467248</v>
      </c>
      <c r="C6" s="21">
        <v>4086969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-1177754</v>
      </c>
      <c r="C10" s="23">
        <v>-2786931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2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-927072</v>
      </c>
      <c r="C12" s="24">
        <f>SUM(C13:C14)</f>
        <v>-924163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-794406</v>
      </c>
      <c r="C13" s="23">
        <v>-791913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-132666</v>
      </c>
      <c r="C14" s="23">
        <v>-132250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/>
      <c r="C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/>
      <c r="C16" s="25">
        <v>-140543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-637578</v>
      </c>
      <c r="C17" s="26">
        <f>SUM(C6:C12,C15:C16)</f>
        <v>235332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2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>
        <v>-1000</v>
      </c>
      <c r="C20" s="28">
        <v>-510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2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6">
        <f>SUM(B20:B22)</f>
        <v>-1000</v>
      </c>
      <c r="C23" s="26">
        <f>SUM(C20:C22)</f>
        <v>-510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2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0">
        <f>B17+B23</f>
        <v>-638578</v>
      </c>
      <c r="C25" s="30">
        <f>C17+C23</f>
        <v>234822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1">
        <f>B25-B26</f>
        <v>-638578</v>
      </c>
      <c r="C27" s="31">
        <f>C25-C26</f>
        <v>234822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2021-07-30T21:10:44Z</dcterms:modified>
</cp:coreProperties>
</file>