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20 -PASQYRAT SHOQERUESE\Beshiku, 2020\Pasqyrat per tatime\Pasqyrat per  QKB\"/>
    </mc:Choice>
  </mc:AlternateContent>
  <bookViews>
    <workbookView xWindow="930" yWindow="0" windowWidth="24240" windowHeight="11445" tabRatio="705"/>
  </bookViews>
  <sheets>
    <sheet name="Pas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<sst xmlns="http://schemas.openxmlformats.org/spreadsheetml/2006/main" count="26" uniqueCount="25">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</sst>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.00_L_e_k_-;\-* #,##0.0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11" fillId="0" borderId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5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7">
    <cellStyle name="Comma 2" xfId="4"/>
    <cellStyle name="Comma 4" xfId="5"/>
    <cellStyle name="Normal" xfId="0" builtinId="0"/>
    <cellStyle name="Normal 2" xfId="6"/>
    <cellStyle name="Normal 3" xfId="1"/>
    <cellStyle name="Normal 4" xfId="3"/>
    <cellStyle name="Normal 5" xfId="2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3.7109375" style="19" customWidth="1"/>
    <col min="3" max="3" width="13.7109375" customWidth="1"/>
    <col min="6" max="6" width="9.140625" customWidth="1"/>
    <col min="7" max="7" width="8.5703125" customWidth="1"/>
  </cols>
  <sheetData>
    <row r="2" spans="1:3" ht="15" customHeight="1" x14ac:dyDescent="0.25">
      <c r="A2" s="24" t="s">
        <v>4</v>
      </c>
      <c r="B2" s="5" t="s">
        <v>0</v>
      </c>
      <c r="C2" s="5" t="s">
        <v>0</v>
      </c>
    </row>
    <row r="3" spans="1:3" ht="15" customHeight="1" x14ac:dyDescent="0.25">
      <c r="A3" s="25"/>
      <c r="B3" s="5" t="s">
        <v>1</v>
      </c>
      <c r="C3" s="5" t="s">
        <v>2</v>
      </c>
    </row>
    <row r="4" spans="1:3" x14ac:dyDescent="0.25">
      <c r="A4" s="6" t="s">
        <v>5</v>
      </c>
      <c r="B4" s="18"/>
      <c r="C4" s="2"/>
    </row>
    <row r="5" spans="1:3" x14ac:dyDescent="0.25">
      <c r="C5" s="7"/>
    </row>
    <row r="6" spans="1:3" x14ac:dyDescent="0.25">
      <c r="A6" s="8" t="s">
        <v>6</v>
      </c>
      <c r="B6" s="20">
        <v>11013230</v>
      </c>
      <c r="C6" s="20">
        <v>20325749</v>
      </c>
    </row>
    <row r="7" spans="1:3" x14ac:dyDescent="0.25">
      <c r="A7" s="8" t="s">
        <v>7</v>
      </c>
      <c r="B7" s="20"/>
      <c r="C7" s="20"/>
    </row>
    <row r="8" spans="1:3" x14ac:dyDescent="0.25">
      <c r="A8" s="8" t="s">
        <v>8</v>
      </c>
      <c r="B8" s="20"/>
      <c r="C8" s="20"/>
    </row>
    <row r="9" spans="1:3" x14ac:dyDescent="0.25">
      <c r="A9" s="8" t="s">
        <v>9</v>
      </c>
      <c r="B9" s="20">
        <v>6112676</v>
      </c>
      <c r="C9" s="20"/>
    </row>
    <row r="10" spans="1:3" x14ac:dyDescent="0.25">
      <c r="A10" s="8" t="s">
        <v>10</v>
      </c>
      <c r="B10" s="20">
        <v>-13255442</v>
      </c>
      <c r="C10" s="20">
        <v>-12415728</v>
      </c>
    </row>
    <row r="11" spans="1:3" x14ac:dyDescent="0.25">
      <c r="A11" s="8" t="s">
        <v>11</v>
      </c>
      <c r="B11" s="20"/>
      <c r="C11" s="20"/>
    </row>
    <row r="12" spans="1:3" x14ac:dyDescent="0.25">
      <c r="A12" s="8" t="s">
        <v>12</v>
      </c>
      <c r="B12" s="10">
        <f>SUM(B13:B14)</f>
        <v>-1267129</v>
      </c>
      <c r="C12" s="10">
        <f>SUM(C13:C14)</f>
        <v>-2062089</v>
      </c>
    </row>
    <row r="13" spans="1:3" x14ac:dyDescent="0.25">
      <c r="A13" s="11" t="s">
        <v>13</v>
      </c>
      <c r="B13" s="23">
        <v>-1085800</v>
      </c>
      <c r="C13" s="23">
        <v>-1767000</v>
      </c>
    </row>
    <row r="14" spans="1:3" x14ac:dyDescent="0.25">
      <c r="A14" s="11" t="s">
        <v>14</v>
      </c>
      <c r="B14" s="23">
        <v>-181329</v>
      </c>
      <c r="C14" s="23">
        <v>-295089</v>
      </c>
    </row>
    <row r="15" spans="1:3" x14ac:dyDescent="0.25">
      <c r="A15" s="8" t="s">
        <v>15</v>
      </c>
      <c r="B15" s="23">
        <v>0</v>
      </c>
      <c r="C15" s="23">
        <v>-1344078</v>
      </c>
    </row>
    <row r="16" spans="1:3" x14ac:dyDescent="0.25">
      <c r="A16" s="8" t="s">
        <v>16</v>
      </c>
      <c r="B16" s="20">
        <v>-244791</v>
      </c>
      <c r="C16" s="20">
        <v>-397668</v>
      </c>
    </row>
    <row r="17" spans="1:3" x14ac:dyDescent="0.25">
      <c r="A17" s="12" t="s">
        <v>17</v>
      </c>
      <c r="B17" s="3">
        <f>SUM(B6:B12,B15:B16)</f>
        <v>2358544</v>
      </c>
      <c r="C17" s="3">
        <f>SUM(C6:C12,C15:C16)</f>
        <v>4106186</v>
      </c>
    </row>
    <row r="18" spans="1:3" x14ac:dyDescent="0.25">
      <c r="A18" s="1"/>
      <c r="B18" s="17"/>
      <c r="C18" s="17"/>
    </row>
    <row r="19" spans="1:3" x14ac:dyDescent="0.25">
      <c r="A19" s="13" t="s">
        <v>18</v>
      </c>
      <c r="B19" s="12"/>
      <c r="C19" s="12"/>
    </row>
    <row r="20" spans="1:3" x14ac:dyDescent="0.25">
      <c r="A20" s="9" t="s">
        <v>19</v>
      </c>
      <c r="B20" s="21">
        <v>-1380543</v>
      </c>
      <c r="C20" s="21">
        <v>-1177709</v>
      </c>
    </row>
    <row r="21" spans="1:3" x14ac:dyDescent="0.25">
      <c r="A21" s="8" t="s">
        <v>20</v>
      </c>
      <c r="B21" s="20"/>
      <c r="C21" s="20"/>
    </row>
    <row r="22" spans="1:3" x14ac:dyDescent="0.25">
      <c r="A22" s="8" t="s">
        <v>21</v>
      </c>
      <c r="B22" s="20">
        <v>-2682</v>
      </c>
      <c r="C22" s="20">
        <v>-30447</v>
      </c>
    </row>
    <row r="23" spans="1:3" x14ac:dyDescent="0.25">
      <c r="A23" s="1" t="s">
        <v>3</v>
      </c>
      <c r="B23" s="3">
        <f>SUM(B20:B22)</f>
        <v>-1383225</v>
      </c>
      <c r="C23" s="3">
        <f>SUM(C20:C22)</f>
        <v>-1208156</v>
      </c>
    </row>
    <row r="24" spans="1:3" x14ac:dyDescent="0.25">
      <c r="A24" s="14"/>
      <c r="B24" s="22"/>
      <c r="C24" s="22"/>
    </row>
    <row r="25" spans="1:3" ht="15.75" thickBot="1" x14ac:dyDescent="0.3">
      <c r="A25" s="14" t="s">
        <v>22</v>
      </c>
      <c r="B25" s="4">
        <f>B17+B23</f>
        <v>975319</v>
      </c>
      <c r="C25" s="4">
        <f>C17+C23</f>
        <v>2898030</v>
      </c>
    </row>
    <row r="26" spans="1:3" x14ac:dyDescent="0.25">
      <c r="A26" s="15" t="s">
        <v>23</v>
      </c>
      <c r="B26" s="21">
        <v>-146700</v>
      </c>
      <c r="C26" s="21">
        <v>-439272</v>
      </c>
    </row>
    <row r="27" spans="1:3" ht="15.75" thickBot="1" x14ac:dyDescent="0.3">
      <c r="A27" s="14" t="s">
        <v>24</v>
      </c>
      <c r="B27" s="16">
        <f>SUM(B25:B26)</f>
        <v>828619</v>
      </c>
      <c r="C27" s="16">
        <f>SUM(C25:C26)</f>
        <v>2458758</v>
      </c>
    </row>
    <row r="28" spans="1:3" ht="15.75" thickTop="1" x14ac:dyDescent="0.25">
      <c r="A28" s="2"/>
      <c r="B28" s="18"/>
      <c r="C28" s="2"/>
    </row>
    <row r="29" spans="1:3" x14ac:dyDescent="0.25">
      <c r="A29" s="2"/>
      <c r="B29" s="18"/>
      <c r="C29" s="2"/>
    </row>
    <row r="30" spans="1:3" x14ac:dyDescent="0.25">
      <c r="A30" s="2"/>
      <c r="B30" s="18"/>
      <c r="C30" s="2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2021-04-24T19:13:22Z</dcterms:modified>
</cp:coreProperties>
</file>