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Erald G\Viti 2021 -Joint Venture\"/>
    </mc:Choice>
  </mc:AlternateContent>
  <xr:revisionPtr revIDLastSave="0" documentId="13_ncr:1_{4CB318BA-3FCA-46E7-A0A5-A79F5F31B251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<sst xmlns="http://schemas.openxmlformats.org/spreadsheetml/2006/main" count="416" uniqueCount="273">
  <si>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</si>
  <si>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</si>
  <si>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</si>
  <si>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</si>
  <si>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</si>
  <si>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</si>
  <si>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</si>
  <si>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</si>
  <si>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</si>
  <si>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</si>
  <si>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</si>
  <si>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</si>
  <si>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</si>
  <si>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</si>
  <si>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</si>
  <si>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</si>
  <si>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</si>
  <si>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</si>
  <si>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</si>
  <si>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</si>
  <si>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</si>
  <si>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</si>
  <si>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</si>
  <si>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</si>
  <si>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</si>
  <si>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</si>
  <si>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</si>
  <si>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</si>
  <si>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</si>
  <si>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</si>
  <si>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</si>
  <si>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</si>
  <si>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</si>
  <si>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</si>
  <si>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</si>
  <si>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</si>
  <si>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</si>
  <si>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</si>
  <si>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</si>
  <si>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</si>
  <si>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</si>
  <si>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</si>
  <si>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</si>
  <si>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</si>
  <si>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</si>
  <si>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</si>
  <si>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</si>
  <si>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</si>
  <si>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</si>
  <si>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</si>
  <si>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</si>
  <si>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</si>
  <si>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</si>
  <si>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</si>
  <si>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</si>
  <si>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</si>
  <si>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</si>
  <si>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</si>
  <si>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</si>
  <si>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</si>
  <si>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</si>
  <si>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</si>
  <si>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</si>
  <si>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</si>
  <si>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</si>
  <si>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</si>
  <si>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</si>
  <si>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</si>
  <si>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</si>
  <si>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</si>
  <si>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</si>
  <si>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</si>
  <si>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</si>
  <si>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</si>
  <si>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</si>
  <si>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</si>
  <si>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</si>
  <si>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</si>
  <si>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</si>
  <si>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</si>
  <si>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</si>
  <si>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</si>
  <si>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</si>
  <si>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</si>
  <si>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</si>
  <si>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</si>
  <si>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</si>
  <si>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</si>
  <si>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</si>
  <si>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</si>
  <si>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</si>
  <si>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</si>
  <si>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</si>
  <si>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</si>
  <si>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</si>
  <si>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</si>
  <si>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</si>
  <si>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</si>
  <si>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</si>
  <si>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</si>
  <si>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</si>
  <si>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</si>
  <si>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</si>
  <si>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</si>
  <si>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</si>
  <si>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</si>
  <si>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</si>
  <si>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</si>
  <si>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</si>
  <si>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</si>
  <si>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</si>
  <si>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</si>
  <si>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</si>
  <si>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</si>
  <si>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</si>
  <si>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</si>
  <si>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</si>
  <si>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</si>
  <si>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</si>
  <si>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</si>
  <si>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</si>
  <si>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</si>
  <si>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</si>
  <si>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</si>
  <si>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</si>
  <si>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</si>
  <si>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</si>
  <si>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</si>
  <si>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</si>
  <si>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</si>
  <si>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</si>
  <si>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</si>
  <si>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</si>
  <si>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</si>
  <si>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</si>
  <si>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</si>
  <si>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</si>
  <si>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</si>
  <si>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</si>
  <si>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</si>
  <si>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</si>
  <si>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</si>
  <si>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</si>
  <si>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</si>
  <si>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</si>
  <si>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</si>
  <si>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</si>
  <si>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</si>
  <si>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</si>
  <si>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</si>
  <si>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</si>
  <si>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</si>
  <si>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</si>
  <si>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</si>
  <si>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</si>
  <si>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</si>
  <si>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</si>
  <si>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</si>
  <si>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</si>
  <si>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</si>
  <si>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</si>
  <si>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</si>
  <si>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</si>
  <si>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</si>
  <si>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</si>
  <si>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</si>
  <si>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</si>
  <si>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</si>
  <si>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</si>
  <si>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</si>
  <si>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</si>
  <si>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</si>
  <si>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</si>
  <si>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</si>
  <si>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</si>
  <si>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</si>
  <si>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</si>
  <si>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</si>
  <si>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</si>
  <si>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</si>
  <si>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</si>
  <si>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</si>
  <si>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</si>
  <si>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</si>
  <si>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</si>
  <si>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</si>
  <si>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</si>
  <si>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</si>
  <si>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</si>
  <si>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</si>
  <si>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</si>
  <si>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</si>
  <si>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</si>
  <si>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</si>
  <si>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</si>
  <si>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</si>
  <si>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</si>
  <si>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</si>
  <si>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</si>
  <si>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</si>
  <si>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</si>
  <si>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</si>
  <si>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</si>
  <si>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</si>
  <si>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</si>
  <si>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</si>
  <si>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</si>
  <si>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</si>
  <si>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</si>
  <si>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</si>
  <si>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</si>
  <si>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</si>
  <si>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</si>
  <si>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</si>
  <si>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</si>
  <si>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</si>
  <si>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</si>
  <si>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</si>
  <si>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</si>
  <si>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</si>
  <si>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</si>
  <si>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</si>
  <si>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</si>
  <si>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</si>
  <si>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</si>
  <si>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</si>
  <si>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</si>
  <si>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</si>
  <si>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</si>
  <si>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</si>
  <si>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</si>
  <si>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</si>
  <si>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</si>
  <si>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</si>
  <si>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</si>
  <si>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</si>
  <si>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</si>
  <si>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</si>
  <si>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</si>
  <si>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</si>
  <si>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</si>
  <si>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</si>
  <si>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</si>
  <si>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</si>
  <si>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</si>
  <si>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</si>
  <si>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</si>
  <si>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</si>
  <si>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</si>
  <si>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</si>
  <si>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</si>
  <si>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</si>
  <si>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</si>
  <si>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</si>
  <si>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</si>
  <si>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</si>
  <si>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</si>
  <si>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</si>
  <si>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</si>
  <si>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</si>
  <si>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</si>
  <si>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</si>
  <si>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</si>
  <si>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</si>
  <si>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</si>
  <si>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</si>
  <si>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</si>
  <si>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</si>
  <si>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</si>
  <si>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</si>
  <si>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</si>
  <si>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JOINT VENTURE PACE &amp; ERALD-G </t>
  </si>
  <si>
    <t>L86627701E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</si>
</sst>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8" zoomScaleNormal="100" workbookViewId="0">
      <selection activeCell="B40" sqref="B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2021</v>
      </c>
    </row>
    <row r="2" spans="1:6" ht="14.4">
      <c r="A2" s="50" t="s">
        <v>239</v>
      </c>
      <c r="B2" s="84" t="s">
        <v>271</v>
      </c>
    </row>
    <row r="3" spans="1:6" ht="14.4">
      <c r="A3" s="50" t="s">
        <v>240</v>
      </c>
      <c r="B3" s="84" t="s">
        <v>272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65089265</v>
      </c>
      <c r="C10" s="52"/>
      <c r="D10" s="64">
        <v>62690939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-66347053</v>
      </c>
      <c r="C20" s="52"/>
      <c r="D20" s="64">
        <v>-63115670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-60120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-1387320</v>
      </c>
      <c r="C26" s="52"/>
      <c r="D26" s="64">
        <v>-1702244</v>
      </c>
      <c r="E26" s="51"/>
      <c r="F26" s="42"/>
    </row>
    <row r="27" spans="1:6">
      <c r="A27" s="45" t="s">
        <v>221</v>
      </c>
      <c r="B27" s="64">
        <v>-962918</v>
      </c>
      <c r="C27" s="52"/>
      <c r="D27" s="64">
        <v>-579118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-72092</v>
      </c>
      <c r="C37" s="52"/>
      <c r="D37" s="64">
        <v>-84934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-73751</v>
      </c>
      <c r="C39" s="52"/>
      <c r="D39" s="64">
        <v>-8279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-4173989</v>
      </c>
      <c r="C42" s="55"/>
      <c r="D42" s="54">
        <f>SUM(D9:D41)</f>
        <v>-3163410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-4173989</v>
      </c>
      <c r="C47" s="58"/>
      <c r="D47" s="67">
        <f>SUM(D42:D46)</f>
        <v>-3163410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-4173989</v>
      </c>
      <c r="C57" s="77"/>
      <c r="D57" s="76">
        <f>D47+D55</f>
        <v>-3163410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2C922DA-7C95-499E-9C6B-3E475CE5F6F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1BBDC0-B844-49DF-8DDB-E058DD359A2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2105BD0-0200-45EB-B6DB-AC9480B964D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2022-07-11T20:48:46Z</dcterms:modified>
</cp:coreProperties>
</file>