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erdorues\Desktop\BILANCE QKB 2022\8. GB THERMO-COLOR\"/>
    </mc:Choice>
  </mc:AlternateContent>
  <bookViews>
    <workbookView xWindow="0" yWindow="0" windowWidth="25200" windowHeight="1189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42" i="18" l="1"/>
  <c r="B47" i="18"/>
  <c r="B55" i="18" l="1"/>
  <c r="B57" i="18"/>
  <c r="B60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<sst xmlns="http://schemas.openxmlformats.org/spreadsheetml/2006/main" count="414" uniqueCount="271">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</sst>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0"/>
  <sheetViews>
    <sheetView showGridLines="0" tabSelected="1" zoomScaleNormal="100" workbookViewId="0">
      <selection activeCell="G53" sqref="G5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212772026</v>
      </c>
      <c r="C10" s="52"/>
      <c r="D10" s="64">
        <v>137224094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>
        <v>1444405</v>
      </c>
      <c r="C14" s="52"/>
      <c r="D14" s="64">
        <v>525740</v>
      </c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84"/>
    </row>
    <row r="18" spans="1:6">
      <c r="A18" s="45" t="s">
        <v>219</v>
      </c>
      <c r="B18" s="51"/>
      <c r="C18" s="52"/>
      <c r="D18" s="51"/>
      <c r="E18" s="51"/>
      <c r="F18" s="84"/>
    </row>
    <row r="19" spans="1:6">
      <c r="A19" s="63" t="s">
        <v>219</v>
      </c>
      <c r="B19" s="64">
        <v>-174254337</v>
      </c>
      <c r="C19" s="52"/>
      <c r="D19" s="64">
        <v>-107625953</v>
      </c>
      <c r="E19" s="51"/>
      <c r="F19" s="42"/>
    </row>
    <row r="20" spans="1:6">
      <c r="A20" s="63" t="s">
        <v>247</v>
      </c>
      <c r="B20" s="64">
        <v>-3440800</v>
      </c>
      <c r="C20" s="52"/>
      <c r="D20" s="64">
        <v>-2559167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-6371295</v>
      </c>
      <c r="C22" s="52"/>
      <c r="D22" s="64">
        <v>-5436467</v>
      </c>
      <c r="E22" s="51"/>
      <c r="F22" s="42"/>
    </row>
    <row r="23" spans="1:6">
      <c r="A23" s="63" t="s">
        <v>249</v>
      </c>
      <c r="B23" s="64">
        <v>-1064007</v>
      </c>
      <c r="C23" s="52"/>
      <c r="D23" s="64">
        <v>-905522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-674686</v>
      </c>
      <c r="C26" s="52"/>
      <c r="D26" s="64">
        <v>-703670</v>
      </c>
      <c r="E26" s="51"/>
      <c r="F26" s="42"/>
    </row>
    <row r="27" spans="1:6">
      <c r="A27" s="45" t="s">
        <v>221</v>
      </c>
      <c r="B27" s="64">
        <v>-10509934</v>
      </c>
      <c r="C27" s="52"/>
      <c r="D27" s="64">
        <v>-14186831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8" ht="15" customHeight="1">
      <c r="A33" s="63" t="s">
        <v>258</v>
      </c>
      <c r="B33" s="64"/>
      <c r="C33" s="52"/>
      <c r="D33" s="64">
        <v>318</v>
      </c>
      <c r="E33" s="51"/>
      <c r="F33" s="42"/>
    </row>
    <row r="34" spans="1:8" ht="15" customHeight="1">
      <c r="A34" s="63" t="s">
        <v>254</v>
      </c>
      <c r="B34" s="64"/>
      <c r="C34" s="52"/>
      <c r="D34" s="64"/>
      <c r="E34" s="51"/>
      <c r="F34" s="42"/>
    </row>
    <row r="35" spans="1:8">
      <c r="A35" s="45" t="s">
        <v>222</v>
      </c>
      <c r="B35" s="64"/>
      <c r="C35" s="52"/>
      <c r="D35" s="64"/>
      <c r="E35" s="51"/>
      <c r="F35" s="84"/>
    </row>
    <row r="36" spans="1:8">
      <c r="A36" s="45" t="s">
        <v>238</v>
      </c>
      <c r="B36" s="51"/>
      <c r="C36" s="66"/>
      <c r="D36" s="51"/>
      <c r="E36" s="51"/>
      <c r="F36" s="42"/>
    </row>
    <row r="37" spans="1:8">
      <c r="A37" s="63" t="s">
        <v>255</v>
      </c>
      <c r="B37" s="64">
        <v>-4135733</v>
      </c>
      <c r="C37" s="52"/>
      <c r="D37" s="64">
        <v>-431185</v>
      </c>
      <c r="E37" s="51"/>
      <c r="F37" s="42"/>
    </row>
    <row r="38" spans="1:8">
      <c r="A38" s="63" t="s">
        <v>257</v>
      </c>
      <c r="B38" s="64"/>
      <c r="C38" s="52"/>
      <c r="D38" s="64"/>
      <c r="E38" s="51"/>
      <c r="F38" s="42"/>
    </row>
    <row r="39" spans="1:8">
      <c r="A39" s="63" t="s">
        <v>256</v>
      </c>
      <c r="B39" s="64">
        <v>-178016</v>
      </c>
      <c r="C39" s="52"/>
      <c r="D39" s="64">
        <v>-112519</v>
      </c>
      <c r="E39" s="51"/>
      <c r="F39" s="42"/>
    </row>
    <row r="40" spans="1:8">
      <c r="A40" s="45" t="s">
        <v>223</v>
      </c>
      <c r="B40" s="64"/>
      <c r="C40" s="52"/>
      <c r="D40" s="64"/>
      <c r="E40" s="51"/>
      <c r="F40" s="42"/>
    </row>
    <row r="41" spans="1:8">
      <c r="A41" s="80" t="s">
        <v>260</v>
      </c>
      <c r="B41" s="64"/>
      <c r="C41" s="52"/>
      <c r="D41" s="64"/>
      <c r="E41" s="51"/>
      <c r="F41" s="42"/>
    </row>
    <row r="42" spans="1:8">
      <c r="A42" s="45" t="s">
        <v>224</v>
      </c>
      <c r="B42" s="54">
        <f>SUM(B9:B41)</f>
        <v>13587623</v>
      </c>
      <c r="C42" s="55"/>
      <c r="D42" s="54">
        <v>5788838</v>
      </c>
      <c r="E42" s="58"/>
      <c r="F42" s="84"/>
      <c r="H42" s="84"/>
    </row>
    <row r="43" spans="1:8">
      <c r="A43" s="45" t="s">
        <v>26</v>
      </c>
      <c r="B43" s="55"/>
      <c r="C43" s="55"/>
      <c r="D43" s="55"/>
      <c r="E43" s="58"/>
      <c r="F43" s="42"/>
    </row>
    <row r="44" spans="1:8">
      <c r="A44" s="63" t="s">
        <v>225</v>
      </c>
      <c r="B44" s="64">
        <v>-2061185</v>
      </c>
      <c r="C44" s="52"/>
      <c r="D44" s="64">
        <v>-550827</v>
      </c>
      <c r="E44" s="51"/>
      <c r="F44" s="42"/>
    </row>
    <row r="45" spans="1:8">
      <c r="A45" s="63" t="s">
        <v>226</v>
      </c>
      <c r="B45" s="64"/>
      <c r="C45" s="52"/>
      <c r="D45" s="64"/>
      <c r="E45" s="51"/>
      <c r="F45" s="42"/>
    </row>
    <row r="46" spans="1:8">
      <c r="A46" s="63" t="s">
        <v>236</v>
      </c>
      <c r="B46" s="64"/>
      <c r="C46" s="52"/>
      <c r="D46" s="64"/>
      <c r="E46" s="51"/>
      <c r="F46" s="42"/>
    </row>
    <row r="47" spans="1:8">
      <c r="A47" s="45" t="s">
        <v>243</v>
      </c>
      <c r="B47" s="67">
        <f>SUM(B42:B46)</f>
        <v>11526438</v>
      </c>
      <c r="C47" s="58"/>
      <c r="D47" s="67">
        <v>5238011</v>
      </c>
      <c r="E47" s="58"/>
      <c r="F47" s="42"/>
    </row>
    <row r="48" spans="1:8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11526438</v>
      </c>
      <c r="C57" s="77"/>
      <c r="D57" s="76">
        <v>5238011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>
        <f>B57</f>
        <v>11526438</v>
      </c>
      <c r="C60" s="51"/>
      <c r="D60" s="64">
        <v>5238011</v>
      </c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  <row r="70" spans="1:6">
      <c r="B70" s="85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perdorues</cp:lastModifiedBy>
  <cp:lastPrinted>2016-10-03T09:59:38Z</cp:lastPrinted>
  <dcterms:created xsi:type="dcterms:W3CDTF">2012-01-19T09:31:29Z</dcterms:created>
  <dcterms:modified xsi:type="dcterms:W3CDTF">2022-07-08T13:38:50Z</dcterms:modified>
</cp:coreProperties>
</file>