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C27" i="1" l="1"/>
  <c r="C25" i="1"/>
  <c r="C23" i="1"/>
  <c r="B23" i="1"/>
  <c r="B12" i="1" l="1"/>
  <c r="B27" i="1" s="1"/>
  <c r="C12" i="1"/>
  <c r="C1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<sst xmlns="http://schemas.openxmlformats.org/spreadsheetml/2006/main" count="29" uniqueCount="28">
  <si>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</si>
  <si>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</si>
  <si>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</si>
  <si>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</si>
  <si>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</si>
  <si>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</si>
  <si>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</si>
  <si>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</si>
  <si>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</si>
  <si>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</si>
  <si>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</si>
  <si>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</si>
  <si>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</si>
  <si>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</si>
  <si>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</si>
  <si>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</si>
  <si>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</si>
  <si>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</si>
  <si>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</si>
  <si>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</si>
  <si>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</si>
  <si>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</si>
  <si>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</si>
  <si>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</si>
  <si>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</si>
  <si>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</si>
  <si>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</si>
  <si>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SI shpk viti 2018  NIPT L81707039J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</si>
</sst>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165" fontId="8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8" sqref="G18"/>
    </sheetView>
  </sheetViews>
  <sheetFormatPr defaultRowHeight="15" x14ac:dyDescent="0.25"/>
  <cols>
    <col min="1" max="1" width="72.28515625" customWidth="1"/>
    <col min="2" max="2" width="13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>
        <v>0</v>
      </c>
      <c r="C9" s="22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2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-406550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5">
        <v>-331400</v>
      </c>
      <c r="C13" s="22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5">
        <v>-75150</v>
      </c>
      <c r="C14" s="22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>
        <v>0</v>
      </c>
      <c r="C15" s="2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-1176509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6">
        <f>SUM(B6:B12,B15:B16)</f>
        <v>-1583059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7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8">
        <v>-649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5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5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26">
        <f>SUM(B20:B22)</f>
        <v>-649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0">
        <f>B17+B23</f>
        <v>-1583708</v>
      </c>
      <c r="C25" s="6">
        <f>C17-C23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31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2">
        <f>B25+B26</f>
        <v>-1583708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33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2019-09-27T15:30:24Z</dcterms:modified>
</cp:coreProperties>
</file>