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10860"/>
  </bookViews>
  <sheets>
    <sheet name="PASH-sipas natyres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/>
  <c r="C27" l="1"/>
  <c r="C25"/>
  <c r="C23"/>
  <c r="B27"/>
  <c r="B25"/>
  <c r="B23"/>
  <c r="B12" l="1"/>
  <c r="C12"/>
  <c r="C17" s="1"/>
  <c r="M25"/>
  <c r="M8"/>
  <c r="N22"/>
  <c r="N9"/>
  <c r="M13"/>
  <c r="M6"/>
  <c r="N25"/>
  <c r="M15"/>
  <c r="N26"/>
  <c r="N27"/>
  <c r="M17"/>
  <c r="N21"/>
  <c r="N15"/>
  <c r="M23"/>
  <c r="N10"/>
  <c r="N13"/>
  <c r="M21"/>
  <c r="N24"/>
  <c r="N18"/>
  <c r="M27"/>
  <c r="M10"/>
  <c r="M20"/>
  <c r="M24"/>
  <c r="N11"/>
  <c r="M12"/>
  <c r="N19"/>
  <c r="M11"/>
  <c r="N14"/>
  <c r="M26"/>
  <c r="M16"/>
  <c r="N23"/>
  <c r="N20"/>
  <c r="M14"/>
  <c r="N17"/>
  <c r="N8"/>
  <c r="M19"/>
  <c r="N6"/>
  <c r="N7"/>
  <c r="M18"/>
  <c r="M9"/>
  <c r="N16"/>
  <c r="M7"/>
  <c r="M22"/>
  <c r="N12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<sst xmlns="http://schemas.openxmlformats.org/spreadsheetml/2006/main" count="28" uniqueCount="27">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</sst>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3" fontId="4" fillId="0" borderId="0" xfId="0" applyNumberFormat="1" applyFont="1" applyBorder="1" applyAlignment="1">
      <alignment horizontal="center" vertical="center"/>
    </xf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B14" sqref="B14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2" t="s">
        <v>24</v>
      </c>
      <c r="B2" s="19" t="s">
        <v>23</v>
      </c>
      <c r="C2" s="19" t="s">
        <v>23</v>
      </c>
    </row>
    <row r="3" spans="1:14" ht="15" customHeight="1">
      <c r="A3" s="23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21">
        <v>9742839</v>
      </c>
      <c r="C6" s="1">
        <v>6334772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/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-9343292</v>
      </c>
      <c r="C12" s="16">
        <f>SUM(C13:C14)</f>
        <v>-3838730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-8017083</v>
      </c>
      <c r="C13" s="1">
        <v>-3186476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-1326209</v>
      </c>
      <c r="C14" s="1">
        <v>-652254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/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-2863119</v>
      </c>
      <c r="C16" s="1">
        <v>-2061861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-2463572</v>
      </c>
      <c r="C17" s="7">
        <f>SUM(C6:C12,C15:C16)</f>
        <v>434181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4">
        <v>-25744</v>
      </c>
      <c r="C20" s="1">
        <v>-15100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f>B17+B20</f>
        <v>-2489316</v>
      </c>
      <c r="C23" s="7">
        <f>C17+C20</f>
        <v>419081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f>B23</f>
        <v>-2489316</v>
      </c>
      <c r="C25" s="6">
        <f>C23</f>
        <v>419081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21209</v>
      </c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f>B25-B26</f>
        <v>-2510525</v>
      </c>
      <c r="C27" s="2">
        <f>C25-C26</f>
        <v>419081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2021-08-04T15:00:52Z</dcterms:modified>
</cp:coreProperties>
</file>