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7"/>
  <c r="B25" s="1"/>
  <c r="B27" s="1"/>
  <c r="B12"/>
  <c r="C12"/>
  <c r="C17" s="1"/>
  <c r="M25"/>
  <c r="M8"/>
  <c r="N22"/>
  <c r="N9"/>
  <c r="M13"/>
  <c r="M14"/>
  <c r="N17"/>
  <c r="N8"/>
  <c r="M19"/>
  <c r="N27"/>
  <c r="N6"/>
  <c r="N7"/>
  <c r="M18"/>
  <c r="M9"/>
  <c r="N16"/>
  <c r="M24"/>
  <c r="M21"/>
  <c r="N24"/>
  <c r="N18"/>
  <c r="M10"/>
  <c r="M11"/>
  <c r="N14"/>
  <c r="M26"/>
  <c r="M16"/>
  <c r="N23"/>
  <c r="M6"/>
  <c r="N25"/>
  <c r="M15"/>
  <c r="N26"/>
  <c r="N12"/>
  <c r="N20"/>
  <c r="M17"/>
  <c r="N21"/>
  <c r="N15"/>
  <c r="M23"/>
  <c r="N10"/>
  <c r="M7"/>
  <c r="N11"/>
  <c r="M22"/>
  <c r="M12"/>
  <c r="N19"/>
  <c r="N13"/>
  <c r="M27"/>
  <c r="M20"/>
  <c r="C25" l="1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<sst xmlns="http://schemas.openxmlformats.org/spreadsheetml/2006/main" count="28" uniqueCount="27">
  <si>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</si>
  <si>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</si>
  <si>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</si>
  <si>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</si>
  <si>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</si>
  <si>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</si>
  <si>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</si>
  <si>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</si>
  <si>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</si>
  <si>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</si>
  <si>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</si>
  <si>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</si>
  <si>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</si>
  <si>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</si>
  <si>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</si>
  <si>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</si>
  <si>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</si>
  <si>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</si>
  <si>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</si>
  <si>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</si>
  <si>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</si>
  <si>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</si>
  <si>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</si>
  <si>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</si>
  <si>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</si>
  <si>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</si>
  <si>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Te tjera te ardhura/(shpenzime te shtyra) financiare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</si>
</sst>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25</v>
      </c>
      <c r="N1" s="19" t="s">
        <v>24</v>
      </c>
    </row>
    <row r="2" spans="1:14" ht="15" customHeight="1">
      <c r="A2" s="20" t="s">
        <v>23</v>
      </c>
      <c r="B2" s="18" t="s">
        <v>22</v>
      </c>
      <c r="C2" s="18" t="s">
        <v>22</v>
      </c>
    </row>
    <row r="3" spans="1:14" ht="15" customHeight="1">
      <c r="A3" s="21"/>
      <c r="B3" s="18" t="s">
        <v>21</v>
      </c>
      <c r="C3" s="18" t="s">
        <v>20</v>
      </c>
    </row>
    <row r="4" spans="1:14">
      <c r="A4" s="17" t="s">
        <v>19</v>
      </c>
      <c r="B4" s="1"/>
      <c r="C4" s="1"/>
    </row>
    <row r="5" spans="1:14">
      <c r="B5" s="16"/>
      <c r="C5" s="1"/>
    </row>
    <row r="6" spans="1:14">
      <c r="A6" s="10" t="s">
        <v>18</v>
      </c>
      <c r="B6" s="4">
        <v>222318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>
        <v>-960853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5">
        <f>SUM(B13:B14)</f>
        <v>-444627</v>
      </c>
      <c r="C12" s="15">
        <f>SUM(C13:C14)</f>
        <v>-1033246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11</v>
      </c>
      <c r="B13" s="22">
        <v>-381000</v>
      </c>
      <c r="C13" s="1">
        <v>-885390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10</v>
      </c>
      <c r="B14" s="22">
        <v>-63627</v>
      </c>
      <c r="C14" s="1">
        <v>-147856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23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8</v>
      </c>
      <c r="B16" s="23">
        <v>-729044</v>
      </c>
      <c r="C16" s="1">
        <v>-1727036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7</v>
      </c>
      <c r="B17" s="7">
        <f>SUM(B6:B12,B15:B16)</f>
        <v>-1912206</v>
      </c>
      <c r="C17" s="7">
        <f>SUM(C6:C12,C15:C16)</f>
        <v>-2760282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6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5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4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26</v>
      </c>
      <c r="B22" s="9"/>
      <c r="C22" s="24">
        <v>2760282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+B20+B21+B22</f>
        <v>0</v>
      </c>
      <c r="C23" s="7">
        <f>+C20+C21+C22</f>
        <v>2760282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-1912206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-1912206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GERMAN</cp:lastModifiedBy>
  <dcterms:created xsi:type="dcterms:W3CDTF">2018-06-20T15:30:23Z</dcterms:created>
  <dcterms:modified xsi:type="dcterms:W3CDTF">2021-07-27T09:28:43Z</dcterms:modified>
</cp:coreProperties>
</file>