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1nancE1\OneDrive - BEST TRAINING &amp; CONSULTING\Documents\_Shared\bilancet e albania\CityStats2020\"/>
    </mc:Choice>
  </mc:AlternateContent>
  <xr:revisionPtr revIDLastSave="0" documentId="13_ncr:1_{FC474AC9-FB35-432D-9975-1798A9054483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55" i="18"/>
  <c r="B55" i="18"/>
  <c r="D47" i="18"/>
  <c r="B47" i="18"/>
  <c r="D42" i="18"/>
  <c r="B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<sst xmlns="http://schemas.openxmlformats.org/spreadsheetml/2006/main" count="412" uniqueCount="269">
  <si>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</si>
  <si>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</si>
  <si>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</si>
  <si>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</si>
  <si>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</si>
  <si>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</si>
  <si>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</si>
  <si>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</si>
  <si>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</si>
  <si>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</si>
  <si>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</si>
  <si>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</si>
  <si>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</si>
  <si>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</si>
  <si>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</si>
  <si>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</si>
  <si>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</si>
  <si>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</si>
  <si>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</si>
  <si>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</si>
  <si>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</si>
  <si>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</si>
  <si>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</si>
  <si>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</si>
  <si>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</si>
  <si>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</si>
  <si>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</si>
  <si>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</si>
  <si>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</si>
  <si>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</si>
  <si>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</si>
  <si>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</si>
  <si>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</si>
  <si>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</si>
  <si>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</si>
  <si>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</si>
  <si>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</si>
  <si>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</si>
  <si>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</si>
  <si>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</si>
  <si>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</si>
  <si>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</si>
  <si>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</si>
  <si>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</si>
  <si>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</si>
  <si>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</si>
  <si>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</si>
  <si>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</si>
  <si>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</si>
  <si>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</si>
  <si>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</si>
  <si>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</si>
  <si>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</si>
  <si>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</si>
  <si>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</si>
  <si>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</si>
  <si>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</si>
  <si>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</si>
  <si>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</si>
  <si>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</si>
  <si>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</si>
  <si>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</si>
  <si>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</si>
  <si>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</si>
  <si>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</si>
  <si>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</si>
  <si>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</si>
  <si>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</si>
  <si>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</si>
  <si>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</si>
  <si>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</si>
  <si>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</si>
  <si>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</si>
  <si>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</si>
  <si>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</si>
  <si>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</si>
  <si>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</si>
  <si>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</si>
  <si>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</si>
  <si>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</si>
  <si>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</si>
  <si>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</si>
  <si>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</si>
  <si>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</si>
  <si>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</si>
  <si>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</si>
  <si>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</si>
  <si>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</si>
  <si>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</si>
  <si>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</si>
  <si>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</si>
  <si>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</si>
  <si>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</si>
  <si>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</si>
  <si>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</si>
  <si>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</si>
  <si>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</si>
  <si>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</si>
  <si>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</si>
  <si>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</si>
  <si>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</si>
  <si>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</si>
  <si>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</si>
  <si>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</si>
  <si>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</si>
  <si>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</si>
  <si>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</si>
  <si>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</si>
  <si>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</si>
  <si>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</si>
  <si>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</si>
  <si>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</si>
  <si>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</si>
  <si>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</si>
  <si>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</si>
  <si>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</si>
  <si>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</si>
  <si>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</si>
  <si>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</si>
  <si>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</si>
  <si>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</si>
  <si>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</si>
  <si>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</si>
  <si>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</si>
  <si>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</si>
  <si>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</si>
  <si>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</si>
  <si>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</si>
  <si>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</si>
  <si>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</si>
  <si>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</si>
  <si>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</si>
  <si>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</si>
  <si>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</si>
  <si>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</si>
  <si>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</si>
  <si>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</si>
  <si>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</si>
  <si>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</si>
  <si>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</si>
  <si>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</si>
  <si>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</si>
  <si>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</si>
  <si>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</si>
  <si>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</si>
  <si>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</si>
  <si>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</si>
  <si>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</si>
  <si>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</si>
  <si>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</si>
  <si>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</si>
  <si>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</si>
  <si>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</si>
  <si>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</si>
  <si>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</si>
  <si>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</si>
  <si>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</si>
  <si>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</si>
  <si>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</si>
  <si>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</si>
  <si>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</si>
  <si>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</si>
  <si>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</si>
  <si>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</si>
  <si>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</si>
  <si>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</si>
  <si>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</si>
  <si>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</si>
  <si>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</si>
  <si>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</si>
  <si>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</si>
  <si>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</si>
  <si>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</si>
  <si>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</si>
  <si>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</si>
  <si>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</si>
  <si>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</si>
  <si>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</si>
  <si>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</si>
  <si>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</si>
  <si>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</si>
  <si>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</si>
  <si>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</si>
  <si>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</si>
  <si>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</si>
  <si>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</si>
  <si>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</si>
  <si>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</si>
  <si>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</si>
  <si>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</si>
  <si>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</si>
  <si>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</si>
  <si>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</si>
  <si>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</si>
  <si>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</si>
  <si>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</si>
  <si>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</si>
  <si>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</si>
  <si>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</si>
  <si>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</si>
  <si>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</si>
  <si>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</si>
  <si>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</si>
  <si>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</si>
  <si>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</si>
  <si>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</si>
  <si>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</si>
  <si>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</si>
  <si>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</si>
  <si>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</si>
  <si>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</si>
  <si>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</si>
  <si>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</si>
  <si>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</si>
  <si>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</si>
  <si>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</si>
  <si>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</si>
  <si>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</si>
  <si>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</si>
  <si>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</si>
  <si>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</si>
  <si>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</si>
  <si>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</si>
  <si>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</si>
  <si>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</si>
  <si>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</si>
  <si>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</si>
  <si>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</si>
  <si>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</si>
  <si>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</si>
  <si>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</si>
  <si>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</si>
  <si>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</si>
  <si>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</si>
  <si>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</si>
  <si>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</si>
  <si>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</si>
  <si>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</si>
  <si>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</si>
  <si>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</si>
  <si>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</si>
  <si>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</si>
  <si>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</si>
  <si>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</si>
  <si>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</si>
  <si>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</si>
  <si>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</si>
  <si>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</si>
  <si>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</si>
  <si>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</si>
  <si>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</si>
  <si>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</si>
  <si>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</si>
  <si>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</si>
  <si>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</si>
  <si>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</si>
  <si>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</si>
  <si>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</si>
  <si>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</si>
  <si>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</si>
  <si>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</si>
  <si>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</si>
  <si>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</si>
  <si>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</si>
  <si>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</si>
  <si>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</si>
  <si>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</si>
  <si>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L81816023A</t>
  </si>
  <si>
    <t>CityStats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</si>
</sst>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  <xf numFmtId="167" fontId="184" fillId="0" borderId="0" xfId="215" applyNumberFormat="1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K55" sqref="K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1">
        <v>2020</v>
      </c>
    </row>
    <row r="2" spans="1:6">
      <c r="A2" s="82" t="s">
        <v>268</v>
      </c>
    </row>
    <row r="3" spans="1:6">
      <c r="A3" s="82" t="s">
        <v>267</v>
      </c>
    </row>
    <row r="4" spans="1:6">
      <c r="A4" s="83">
        <v>4928193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0" t="s">
        <v>266</v>
      </c>
    </row>
    <row r="10" spans="1:6">
      <c r="A10" s="62" t="s">
        <v>258</v>
      </c>
      <c r="B10" s="63">
        <v>4928193</v>
      </c>
      <c r="C10" s="51"/>
      <c r="D10" s="63">
        <v>1877550</v>
      </c>
      <c r="E10" s="50"/>
      <c r="F10" s="79" t="s">
        <v>263</v>
      </c>
    </row>
    <row r="11" spans="1:6">
      <c r="A11" s="62" t="s">
        <v>260</v>
      </c>
      <c r="B11" s="63"/>
      <c r="C11" s="51"/>
      <c r="D11" s="63"/>
      <c r="E11" s="50"/>
      <c r="F11" s="79" t="s">
        <v>264</v>
      </c>
    </row>
    <row r="12" spans="1:6">
      <c r="A12" s="62" t="s">
        <v>261</v>
      </c>
      <c r="B12" s="63"/>
      <c r="C12" s="51"/>
      <c r="D12" s="63"/>
      <c r="E12" s="50"/>
      <c r="F12" s="79" t="s">
        <v>264</v>
      </c>
    </row>
    <row r="13" spans="1:6">
      <c r="A13" s="62" t="s">
        <v>262</v>
      </c>
      <c r="B13" s="63"/>
      <c r="C13" s="51"/>
      <c r="D13" s="63"/>
      <c r="E13" s="50"/>
      <c r="F13" s="79" t="s">
        <v>264</v>
      </c>
    </row>
    <row r="14" spans="1:6">
      <c r="A14" s="62" t="s">
        <v>259</v>
      </c>
      <c r="B14" s="63"/>
      <c r="C14" s="51"/>
      <c r="D14" s="63"/>
      <c r="E14" s="50"/>
      <c r="F14" s="79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-1489925</v>
      </c>
      <c r="C22" s="51"/>
      <c r="D22" s="63">
        <v>-1062617</v>
      </c>
      <c r="E22" s="50"/>
      <c r="F22" s="42"/>
    </row>
    <row r="23" spans="1:6">
      <c r="A23" s="62" t="s">
        <v>245</v>
      </c>
      <c r="B23" s="63">
        <v>-184320</v>
      </c>
      <c r="C23" s="51"/>
      <c r="D23" s="63">
        <v>-247386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-99305</v>
      </c>
      <c r="C26" s="51"/>
      <c r="D26" s="63">
        <v>-195809</v>
      </c>
      <c r="E26" s="50"/>
      <c r="F26" s="42"/>
    </row>
    <row r="27" spans="1:6">
      <c r="A27" s="45" t="s">
        <v>221</v>
      </c>
      <c r="B27" s="63">
        <v>-1013871</v>
      </c>
      <c r="C27" s="51"/>
      <c r="D27" s="63">
        <v>-2443037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7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SUM(B10:B41)</f>
        <v>2140772</v>
      </c>
      <c r="C42" s="53"/>
      <c r="D42" s="53">
        <f t="shared" ref="D42" si="0">SUM(D10:D41)</f>
        <v>-2071299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B42</f>
        <v>2140772</v>
      </c>
      <c r="C47" s="66"/>
      <c r="D47" s="66">
        <f t="shared" ref="D47" si="1">D42</f>
        <v>-2071299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0"/>
      <c r="D55" s="70">
        <f t="shared" ref="C55:D55" si="2"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9" t="s">
        <v>242</v>
      </c>
      <c r="B57" s="74">
        <f>B47+B55</f>
        <v>2140772</v>
      </c>
      <c r="C57" s="74"/>
      <c r="D57" s="74">
        <f t="shared" ref="C57:D57" si="3">D47+D55</f>
        <v>-2071299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f1nanCe2</cp:lastModifiedBy>
  <cp:lastPrinted>2016-10-03T09:59:38Z</cp:lastPrinted>
  <dcterms:created xsi:type="dcterms:W3CDTF">2012-01-19T09:31:29Z</dcterms:created>
  <dcterms:modified xsi:type="dcterms:W3CDTF">2021-06-28T14:53:45Z</dcterms:modified>
</cp:coreProperties>
</file>