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<sst xmlns="http://schemas.openxmlformats.org/spreadsheetml/2006/main" count="414" uniqueCount="271">
  <si>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</si>
  <si>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</si>
  <si>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</si>
  <si>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</si>
  <si>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</si>
  <si>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</si>
  <si>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</si>
  <si>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</si>
  <si>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</si>
  <si>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</si>
  <si>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</si>
  <si>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</si>
  <si>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</si>
  <si>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</si>
  <si>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</si>
  <si>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</si>
  <si>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</si>
  <si>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</si>
  <si>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</si>
  <si>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</si>
  <si>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</si>
  <si>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</si>
  <si>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</si>
  <si>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</si>
  <si>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</si>
  <si>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</si>
  <si>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</si>
  <si>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</si>
  <si>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</si>
  <si>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</si>
  <si>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</si>
  <si>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</si>
  <si>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</si>
  <si>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</si>
  <si>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</si>
  <si>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</si>
  <si>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</si>
  <si>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</si>
  <si>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</si>
  <si>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</si>
  <si>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</si>
  <si>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</si>
  <si>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</si>
  <si>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</si>
  <si>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</si>
  <si>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</si>
  <si>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</si>
  <si>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</si>
  <si>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</si>
  <si>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</si>
  <si>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</si>
  <si>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</si>
  <si>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</si>
  <si>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</si>
  <si>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</si>
  <si>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</si>
  <si>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</si>
  <si>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</si>
  <si>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</si>
  <si>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</si>
  <si>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</si>
  <si>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</si>
  <si>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</si>
  <si>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</si>
  <si>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</si>
  <si>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</si>
  <si>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</si>
  <si>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</si>
  <si>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</si>
  <si>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</si>
  <si>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</si>
  <si>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</si>
  <si>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</si>
  <si>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</si>
  <si>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</si>
  <si>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</si>
  <si>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</si>
  <si>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</si>
  <si>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</si>
  <si>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</si>
  <si>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</si>
  <si>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</si>
  <si>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</si>
  <si>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</si>
  <si>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</si>
  <si>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</si>
  <si>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</si>
  <si>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</si>
  <si>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</si>
  <si>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</si>
  <si>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</si>
  <si>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</si>
  <si>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</si>
  <si>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</si>
  <si>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</si>
  <si>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</si>
  <si>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</si>
  <si>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</si>
  <si>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</si>
  <si>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</si>
  <si>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</si>
  <si>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</si>
  <si>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</si>
  <si>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</si>
  <si>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</si>
  <si>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</si>
  <si>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</si>
  <si>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</si>
  <si>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</si>
  <si>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</si>
  <si>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</si>
  <si>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</si>
  <si>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</si>
  <si>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</si>
  <si>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</si>
  <si>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</si>
  <si>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</si>
  <si>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</si>
  <si>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</si>
  <si>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</si>
  <si>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</si>
  <si>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</si>
  <si>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</si>
  <si>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</si>
  <si>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</si>
  <si>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</si>
  <si>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</si>
  <si>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</si>
  <si>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</si>
  <si>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</si>
  <si>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</si>
  <si>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</si>
  <si>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</si>
  <si>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</si>
  <si>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</si>
  <si>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</si>
  <si>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</si>
  <si>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</si>
  <si>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</si>
  <si>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</si>
  <si>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</si>
  <si>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</si>
  <si>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</si>
  <si>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</si>
  <si>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</si>
  <si>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</si>
  <si>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</si>
  <si>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</si>
  <si>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</si>
  <si>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</si>
  <si>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</si>
  <si>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</si>
  <si>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</si>
  <si>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</si>
  <si>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</si>
  <si>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</si>
  <si>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</si>
  <si>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</si>
  <si>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</si>
  <si>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</si>
  <si>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</si>
  <si>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</si>
  <si>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</si>
  <si>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</si>
  <si>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</si>
  <si>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</si>
  <si>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</si>
  <si>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</si>
  <si>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</si>
  <si>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</si>
  <si>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</si>
  <si>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</si>
  <si>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</si>
  <si>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</si>
  <si>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</si>
  <si>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</si>
  <si>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</si>
  <si>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</si>
  <si>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</si>
  <si>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</si>
  <si>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</si>
  <si>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</si>
  <si>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</si>
  <si>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</si>
  <si>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</si>
  <si>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</si>
  <si>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</si>
  <si>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</si>
  <si>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</si>
  <si>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</si>
  <si>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</si>
  <si>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</si>
  <si>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</si>
  <si>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</si>
  <si>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</si>
  <si>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</si>
  <si>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</si>
  <si>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</si>
  <si>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</si>
  <si>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</si>
  <si>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</si>
  <si>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</si>
  <si>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</si>
  <si>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</si>
  <si>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</si>
  <si>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</si>
  <si>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</si>
  <si>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</si>
  <si>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</si>
  <si>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</si>
  <si>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</si>
  <si>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</si>
  <si>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</si>
  <si>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</si>
  <si>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</si>
  <si>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</si>
  <si>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</si>
  <si>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</si>
  <si>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</si>
  <si>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</si>
  <si>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</si>
  <si>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</si>
  <si>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</si>
  <si>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</si>
  <si>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</si>
  <si>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</si>
  <si>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</si>
  <si>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</si>
  <si>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</si>
  <si>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</si>
  <si>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</si>
  <si>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</si>
  <si>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</si>
  <si>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</si>
  <si>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</si>
  <si>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</si>
  <si>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</si>
  <si>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</si>
  <si>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</si>
  <si>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</si>
  <si>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</si>
  <si>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</si>
  <si>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</si>
  <si>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</si>
  <si>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</si>
  <si>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</si>
  <si>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</si>
  <si>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</si>
  <si>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</si>
  <si>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</si>
  <si>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</si>
  <si>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</si>
  <si>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</si>
  <si>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</si>
  <si>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</si>
  <si>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</si>
  <si>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</si>
  <si>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</si>
  <si>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</si>
  <si>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</si>
  <si>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</si>
  <si>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</si>
  <si>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</si>
  <si>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</si>
  <si>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</si>
  <si>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</si>
  <si>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</si>
  <si>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</si>
  <si>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"Pelikan Products" Sh.P.K</t>
  </si>
  <si>
    <t>Nipt: L81721507D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</si>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</sst>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82"/>
    </row>
    <row r="8" spans="1:6">
      <c r="A8" s="48"/>
      <c r="B8" s="44"/>
      <c r="C8" s="46"/>
      <c r="D8" s="44"/>
      <c r="E8" s="56"/>
      <c r="F8" s="8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104330065</v>
      </c>
      <c r="C10" s="52"/>
      <c r="D10" s="64">
        <v>87544161</v>
      </c>
      <c r="E10" s="51"/>
      <c r="F10" s="84" t="s">
        <v>264</v>
      </c>
    </row>
    <row r="11" spans="1:6">
      <c r="A11" s="63" t="s">
        <v>261</v>
      </c>
      <c r="B11" s="64"/>
      <c r="C11" s="52"/>
      <c r="D11" s="64"/>
      <c r="E11" s="51"/>
      <c r="F11" s="84" t="s">
        <v>265</v>
      </c>
    </row>
    <row r="12" spans="1:6">
      <c r="A12" s="63" t="s">
        <v>262</v>
      </c>
      <c r="B12" s="64"/>
      <c r="C12" s="52"/>
      <c r="D12" s="64"/>
      <c r="E12" s="51"/>
      <c r="F12" s="84" t="s">
        <v>265</v>
      </c>
    </row>
    <row r="13" spans="1:6">
      <c r="A13" s="63" t="s">
        <v>263</v>
      </c>
      <c r="B13" s="64"/>
      <c r="C13" s="52"/>
      <c r="D13" s="64"/>
      <c r="E13" s="51"/>
      <c r="F13" s="84" t="s">
        <v>265</v>
      </c>
    </row>
    <row r="14" spans="1:6">
      <c r="A14" s="63" t="s">
        <v>260</v>
      </c>
      <c r="B14" s="64"/>
      <c r="C14" s="52"/>
      <c r="D14" s="64"/>
      <c r="E14" s="51"/>
      <c r="F14" s="84" t="s">
        <v>266</v>
      </c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-50159957</v>
      </c>
      <c r="C19" s="52"/>
      <c r="D19" s="64">
        <v>-47244289</v>
      </c>
      <c r="E19" s="51"/>
      <c r="F19" s="42"/>
    </row>
    <row r="20" spans="1:6">
      <c r="A20" s="63" t="s">
        <v>244</v>
      </c>
      <c r="B20" s="64">
        <v>-12155674</v>
      </c>
      <c r="C20" s="52"/>
      <c r="D20" s="64">
        <v>-10235940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-14602911</v>
      </c>
      <c r="C22" s="52"/>
      <c r="D22" s="64">
        <v>-10483460</v>
      </c>
      <c r="E22" s="51"/>
      <c r="F22" s="42"/>
    </row>
    <row r="23" spans="1:6">
      <c r="A23" s="63" t="s">
        <v>246</v>
      </c>
      <c r="B23" s="64">
        <v>-2355072</v>
      </c>
      <c r="C23" s="52"/>
      <c r="D23" s="64">
        <v>-1740020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-11516283</v>
      </c>
      <c r="C26" s="52"/>
      <c r="D26" s="64">
        <v>-6485706</v>
      </c>
      <c r="E26" s="51"/>
      <c r="F26" s="42"/>
    </row>
    <row r="27" spans="1:6">
      <c r="A27" s="45" t="s">
        <v>221</v>
      </c>
      <c r="B27" s="64">
        <v>-3812</v>
      </c>
      <c r="C27" s="52"/>
      <c r="D27" s="64">
        <v>-30861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-1938020</v>
      </c>
      <c r="C37" s="52"/>
      <c r="D37" s="64">
        <v>-2585008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11598336</v>
      </c>
      <c r="C42" s="55"/>
      <c r="D42" s="54">
        <f>SUM(D9:D41)</f>
        <v>8738877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-1741197</v>
      </c>
      <c r="C44" s="52"/>
      <c r="D44" s="64">
        <v>-1312119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9857139</v>
      </c>
      <c r="C47" s="58"/>
      <c r="D47" s="67">
        <f>SUM(D42:D46)</f>
        <v>7426758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5830</v>
      </c>
      <c r="C50" s="53"/>
      <c r="D50" s="65">
        <v>-22276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5830</v>
      </c>
      <c r="C55" s="72"/>
      <c r="D55" s="71">
        <f>SUM(D50:D54)</f>
        <v>-22276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9862969</v>
      </c>
      <c r="C57" s="77"/>
      <c r="D57" s="76">
        <f>D47+D55</f>
        <v>7404482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CC7B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2021-03-18T19:52:27Z</dcterms:modified>
</cp:coreProperties>
</file>