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CASAVIVA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<sst xmlns="http://schemas.openxmlformats.org/spreadsheetml/2006/main" count="26" uniqueCount="25">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</sst>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2" t="s">
        <v>23</v>
      </c>
      <c r="C2" s="12" t="s">
        <v>23</v>
      </c>
    </row>
    <row r="3" spans="1:3" ht="15" customHeight="1" x14ac:dyDescent="0.25">
      <c r="A3" s="21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7">
        <v>809429</v>
      </c>
      <c r="C6" s="17">
        <v>14801460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>
        <v>-324780</v>
      </c>
      <c r="C10" s="17">
        <v>-8794437</v>
      </c>
    </row>
    <row r="11" spans="1:3" x14ac:dyDescent="0.25">
      <c r="A11" s="6" t="s">
        <v>14</v>
      </c>
      <c r="B11" s="17"/>
      <c r="C11" s="17">
        <v>-37089</v>
      </c>
    </row>
    <row r="12" spans="1:3" x14ac:dyDescent="0.25">
      <c r="A12" s="6" t="s">
        <v>13</v>
      </c>
      <c r="B12" s="19">
        <f>SUM(B13:B14)</f>
        <v>-912169</v>
      </c>
      <c r="C12" s="19">
        <f>SUM(C13:C14)</f>
        <v>-5371181</v>
      </c>
    </row>
    <row r="13" spans="1:3" x14ac:dyDescent="0.25">
      <c r="A13" s="9" t="s">
        <v>12</v>
      </c>
      <c r="B13" s="17">
        <v>-798806</v>
      </c>
      <c r="C13" s="17">
        <v>-4653575</v>
      </c>
    </row>
    <row r="14" spans="1:3" x14ac:dyDescent="0.25">
      <c r="A14" s="9" t="s">
        <v>11</v>
      </c>
      <c r="B14" s="17">
        <v>-113363</v>
      </c>
      <c r="C14" s="17">
        <v>-717606</v>
      </c>
    </row>
    <row r="15" spans="1:3" x14ac:dyDescent="0.25">
      <c r="A15" s="6" t="s">
        <v>10</v>
      </c>
      <c r="B15" s="17"/>
      <c r="C15" s="17"/>
    </row>
    <row r="16" spans="1:3" x14ac:dyDescent="0.25">
      <c r="A16" s="6" t="s">
        <v>9</v>
      </c>
      <c r="B16" s="17">
        <v>-2499144</v>
      </c>
      <c r="C16" s="17">
        <v>-5754258</v>
      </c>
    </row>
    <row r="17" spans="1:3" x14ac:dyDescent="0.25">
      <c r="A17" s="7" t="s">
        <v>8</v>
      </c>
      <c r="B17" s="13">
        <f>SUM(B6:B12,B15:B16)</f>
        <v>-2926664</v>
      </c>
      <c r="C17" s="13">
        <f>SUM(C6:C12,C15:C16)</f>
        <v>-5155505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17"/>
      <c r="C20" s="17">
        <v>361</v>
      </c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>
        <v>-20555</v>
      </c>
      <c r="C22" s="17">
        <v>-50461</v>
      </c>
    </row>
    <row r="23" spans="1:3" x14ac:dyDescent="0.25">
      <c r="A23" s="4" t="s">
        <v>3</v>
      </c>
      <c r="B23" s="13">
        <f>SUM(B20:B22)</f>
        <v>-20555</v>
      </c>
      <c r="C23" s="13">
        <f>SUM(C20:C22)</f>
        <v>-50100</v>
      </c>
    </row>
    <row r="24" spans="1:3" x14ac:dyDescent="0.25">
      <c r="A24" s="2"/>
      <c r="B24" s="6"/>
      <c r="C24" s="6"/>
    </row>
    <row r="25" spans="1:3" ht="15.75" thickBot="1" x14ac:dyDescent="0.3">
      <c r="A25" s="2" t="s">
        <v>2</v>
      </c>
      <c r="B25" s="15">
        <f>B17+B23</f>
        <v>-2947219</v>
      </c>
      <c r="C25" s="15">
        <f>C17+C23</f>
        <v>-5205605</v>
      </c>
    </row>
    <row r="26" spans="1:3" x14ac:dyDescent="0.25">
      <c r="A26" s="3" t="s">
        <v>1</v>
      </c>
      <c r="B26" s="17"/>
      <c r="C26" s="17"/>
    </row>
    <row r="27" spans="1:3" ht="15.75" thickBot="1" x14ac:dyDescent="0.3">
      <c r="A27" s="2" t="s">
        <v>0</v>
      </c>
      <c r="B27" s="16">
        <f>SUM(B25:B26)</f>
        <v>-2947219</v>
      </c>
      <c r="C27" s="16">
        <f>SUM(C25:C26)</f>
        <v>-5205605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2022-05-20T12:12:29Z</dcterms:modified>
</cp:coreProperties>
</file>