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share\BILANCE 2020\Bilance 2020 Format Zyrtar per QKB\FIKS Bilanci i dorezuar 2020\"/>
    </mc:Choice>
  </mc:AlternateContent>
  <bookViews>
    <workbookView xWindow="0" yWindow="0" windowWidth="19200" windowHeight="116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<sst xmlns="http://schemas.openxmlformats.org/spreadsheetml/2006/main" count="414" uniqueCount="271">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</sst>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2244180</v>
      </c>
      <c r="C10" s="52"/>
      <c r="D10" s="64">
        <v>1631625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-1128330</v>
      </c>
      <c r="C19" s="52"/>
      <c r="D19" s="64">
        <v>-1388688</v>
      </c>
      <c r="E19" s="51"/>
      <c r="F19" s="42"/>
    </row>
    <row r="20" spans="1:6">
      <c r="A20" s="63" t="s">
        <v>247</v>
      </c>
      <c r="B20" s="64">
        <v>-184774</v>
      </c>
      <c r="C20" s="52"/>
      <c r="D20" s="64">
        <v>-5460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-633000</v>
      </c>
      <c r="C22" s="52"/>
      <c r="D22" s="64">
        <v>-702000</v>
      </c>
      <c r="E22" s="51"/>
      <c r="F22" s="42"/>
    </row>
    <row r="23" spans="1:6">
      <c r="A23" s="63" t="s">
        <v>249</v>
      </c>
      <c r="B23" s="64">
        <v>-154475</v>
      </c>
      <c r="C23" s="52"/>
      <c r="D23" s="64">
        <v>-117234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-40121</v>
      </c>
      <c r="C25" s="52"/>
      <c r="D25" s="64">
        <v>-214120</v>
      </c>
      <c r="E25" s="51"/>
      <c r="F25" s="42"/>
    </row>
    <row r="26" spans="1:6">
      <c r="A26" s="45" t="s">
        <v>235</v>
      </c>
      <c r="B26" s="64">
        <v>-41229</v>
      </c>
      <c r="C26" s="52"/>
      <c r="D26" s="64">
        <v>-314834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1201</v>
      </c>
      <c r="C37" s="52"/>
      <c r="D37" s="64">
        <v>11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6735</v>
      </c>
      <c r="C39" s="52"/>
      <c r="D39" s="64">
        <v>-2926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70187</v>
      </c>
      <c r="C42" s="55"/>
      <c r="D42" s="54">
        <f>SUM(D9:D41)</f>
        <v>-1113626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70187</v>
      </c>
      <c r="C47" s="58"/>
      <c r="D47" s="67">
        <f>SUM(D42:D46)</f>
        <v>-1113626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70187</v>
      </c>
      <c r="C57" s="77"/>
      <c r="D57" s="76">
        <f>D47+D55</f>
        <v>-1113626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2021-07-02T15:18:51Z</dcterms:modified>
</cp:coreProperties>
</file>