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Desktop\Desktop DT 13.12.18\Emi\Solid Construction\2020\mbyllja 2020\"/>
    </mc:Choice>
  </mc:AlternateContent>
  <xr:revisionPtr revIDLastSave="0" documentId="13_ncr:1_{29D03B53-7896-4027-A7D2-A2D56E81ACF7}" xr6:coauthVersionLast="47" xr6:coauthVersionMax="47" xr10:uidLastSave="{00000000-0000-0000-0000-000000000000}"/>
  <bookViews>
    <workbookView xWindow="-108" yWindow="-108" windowWidth="23256" windowHeight="12576" xr2:uid="{9AE84DA6-7738-4935-9DD1-B1FF30503BA1}"/>
  </bookViews>
  <sheets>
    <sheet name="PASH-sipas natyres" sheetId="1" r:id="rId1"/>
  </sheets>
  <externalReferences>
    <externalReference r:id="rId2"/>
  </externalReferences>
  <definedNames>
    <definedName name="_Key1" hidden="1">[1]PRODUKTE!#REF!</definedName>
    <definedName name="_Key2" hidden="1">[1]PRODUKTE!#REF!</definedName>
    <definedName name="_Order1" hidden="1">255</definedName>
    <definedName name="_Order2" hidden="1">255</definedName>
    <definedName name="_xlnm.Print_Area" localSheetId="0">'PASH-sipas natyres'!$A$1:$C$29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7" i="1" l="1"/>
  <c r="M27" i="1"/>
  <c r="N26" i="1"/>
  <c r="M26" i="1"/>
  <c r="N25" i="1"/>
  <c r="M25" i="1"/>
  <c r="N24" i="1"/>
  <c r="M24" i="1"/>
  <c r="N23" i="1"/>
  <c r="M23" i="1"/>
  <c r="B23" i="1"/>
  <c r="N22" i="1"/>
  <c r="M22" i="1"/>
  <c r="N21" i="1"/>
  <c r="M21" i="1"/>
  <c r="N20" i="1"/>
  <c r="M20" i="1"/>
  <c r="N19" i="1"/>
  <c r="M19" i="1"/>
  <c r="N18" i="1"/>
  <c r="M18" i="1"/>
  <c r="N17" i="1"/>
  <c r="M17" i="1"/>
  <c r="N16" i="1"/>
  <c r="M16" i="1"/>
  <c r="N15" i="1"/>
  <c r="M15" i="1"/>
  <c r="N14" i="1"/>
  <c r="M14" i="1"/>
  <c r="N13" i="1"/>
  <c r="M13" i="1"/>
  <c r="N12" i="1"/>
  <c r="M12" i="1"/>
  <c r="B12" i="1"/>
  <c r="B17" i="1" s="1"/>
  <c r="B25" i="1" s="1"/>
  <c r="B27" i="1" s="1"/>
  <c r="N11" i="1"/>
  <c r="M11" i="1"/>
  <c r="N10" i="1"/>
  <c r="M10" i="1"/>
  <c r="N9" i="1"/>
  <c r="M9" i="1"/>
  <c r="N8" i="1"/>
  <c r="M8" i="1"/>
  <c r="N7" i="1"/>
  <c r="M7" i="1"/>
  <c r="N6" i="1"/>
  <c r="M6" i="1"/>
</calcChain>
</file>

<file path=xl/sharedStrings.xml><?xml version="1.0" encoding="utf-8"?>
<sst xmlns="http://schemas.openxmlformats.org/spreadsheetml/2006/main" count="27" uniqueCount="26">
  <si>
    <t>NAS-15</t>
  </si>
  <si>
    <t>SFPEN</t>
  </si>
  <si>
    <t>PASQYRA E TE ARDHURAVE DHE SHPENZIMEVE</t>
  </si>
  <si>
    <t>Viti</t>
  </si>
  <si>
    <t>(sipas natyres) - e detyrueshme</t>
  </si>
  <si>
    <t>Shitjet neto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</si>
  <si>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</si>
  <si>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</si>
  <si>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</si>
  <si>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</si>
  <si>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</si>
  <si>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</si>
  <si>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>Pagat</t>
  </si>
  <si>
    <t>Shpenzimet e sigurimeve shoqerore dhe shendetsore</t>
  </si>
  <si>
    <t xml:space="preserve">Amortizimi </t>
  </si>
  <si>
    <t>Shpenzime te tjera</t>
  </si>
  <si>
    <t>Fitimi/(humbja) nga veprimtarite e shfrytezimit</t>
  </si>
  <si>
    <t>Te ardhura e shpenzime financiare</t>
  </si>
  <si>
    <t>Te ardhurat/(shpenzimet) nga interesi</t>
  </si>
  <si>
    <t>Fitime/(humbje) nga kurset e kembimit</t>
  </si>
  <si>
    <t>Te tjera te ardhura/(shpenzime) financiare</t>
  </si>
  <si>
    <t>Shuma</t>
  </si>
  <si>
    <t>Fitimi/(humbja) para tatimit</t>
  </si>
  <si>
    <t>Shpenzimet e tatimit mbi fitimin</t>
  </si>
  <si>
    <t>Fitimi/(humbja) neto e periudhes financiare</t>
  </si>
  <si>
    <t>Solid Construction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</si>
</sst>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u/>
      <sz val="11"/>
      <name val="Times New Roman"/>
      <family val="1"/>
    </font>
    <font>
      <b/>
      <sz val="11"/>
      <color theme="1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sz val="9"/>
      <name val="Arial"/>
      <family val="2"/>
      <charset val="238"/>
    </font>
    <font>
      <sz val="11"/>
      <name val="Calibri"/>
      <family val="2"/>
      <charset val="238"/>
      <scheme val="minor"/>
    </font>
    <font>
      <b/>
      <i/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1"/>
      <color indexed="8"/>
      <name val="Times New Roman"/>
      <family val="1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1"/>
      <color theme="1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43" fontId="9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2" fillId="2" borderId="1" xfId="2" applyFont="1" applyFill="1" applyBorder="1" applyAlignment="1">
      <alignment horizontal="left"/>
    </xf>
    <xf numFmtId="164" fontId="0" fillId="0" borderId="0" xfId="3" applyNumberFormat="1" applyFont="1"/>
    <xf numFmtId="0" fontId="1" fillId="0" borderId="0" xfId="2"/>
    <xf numFmtId="0" fontId="3" fillId="0" borderId="0" xfId="2" applyFont="1"/>
    <xf numFmtId="0" fontId="5" fillId="0" borderId="0" xfId="2" applyFont="1" applyAlignment="1">
      <alignment horizontal="center" vertical="center"/>
    </xf>
    <xf numFmtId="164" fontId="5" fillId="0" borderId="0" xfId="3" applyNumberFormat="1" applyFont="1" applyBorder="1" applyAlignment="1">
      <alignment horizontal="center" vertical="center"/>
    </xf>
    <xf numFmtId="3" fontId="5" fillId="0" borderId="0" xfId="2" applyNumberFormat="1" applyFont="1" applyAlignment="1">
      <alignment horizontal="center" vertical="center"/>
    </xf>
    <xf numFmtId="0" fontId="7" fillId="2" borderId="0" xfId="2" applyFont="1" applyFill="1" applyAlignment="1">
      <alignment vertical="center"/>
    </xf>
    <xf numFmtId="164" fontId="0" fillId="0" borderId="0" xfId="3" applyNumberFormat="1" applyFont="1" applyBorder="1"/>
    <xf numFmtId="164" fontId="8" fillId="0" borderId="0" xfId="3" applyNumberFormat="1" applyFont="1" applyBorder="1" applyAlignment="1">
      <alignment vertical="center"/>
    </xf>
    <xf numFmtId="43" fontId="0" fillId="0" borderId="0" xfId="3" applyFont="1" applyBorder="1"/>
    <xf numFmtId="0" fontId="9" fillId="0" borderId="0" xfId="2" applyFont="1" applyAlignment="1">
      <alignment horizontal="left" vertical="center"/>
    </xf>
    <xf numFmtId="43" fontId="9" fillId="0" borderId="0" xfId="3" applyFont="1" applyBorder="1" applyAlignment="1">
      <alignment vertical="center"/>
    </xf>
    <xf numFmtId="164" fontId="11" fillId="4" borderId="0" xfId="1" applyNumberFormat="1" applyFont="1" applyFill="1" applyBorder="1" applyAlignment="1">
      <alignment vertical="center"/>
    </xf>
    <xf numFmtId="0" fontId="9" fillId="0" borderId="0" xfId="2" applyFont="1" applyAlignment="1">
      <alignment horizontal="left" vertical="center" indent="3"/>
    </xf>
    <xf numFmtId="164" fontId="0" fillId="0" borderId="0" xfId="1" applyNumberFormat="1" applyFont="1" applyBorder="1"/>
    <xf numFmtId="164" fontId="11" fillId="0" borderId="0" xfId="1" applyNumberFormat="1" applyFont="1" applyBorder="1" applyAlignment="1">
      <alignment vertical="center"/>
    </xf>
    <xf numFmtId="0" fontId="12" fillId="0" borderId="0" xfId="2" applyFont="1" applyAlignment="1">
      <alignment vertical="center"/>
    </xf>
    <xf numFmtId="164" fontId="13" fillId="5" borderId="2" xfId="1" applyNumberFormat="1" applyFont="1" applyFill="1" applyBorder="1" applyAlignment="1">
      <alignment vertical="center"/>
    </xf>
    <xf numFmtId="0" fontId="5" fillId="0" borderId="0" xfId="2" applyFont="1" applyAlignment="1">
      <alignment vertical="center"/>
    </xf>
    <xf numFmtId="164" fontId="13" fillId="0" borderId="0" xfId="1" applyNumberFormat="1" applyFont="1" applyBorder="1" applyAlignment="1">
      <alignment vertical="center"/>
    </xf>
    <xf numFmtId="0" fontId="7" fillId="3" borderId="0" xfId="2" applyFont="1" applyFill="1" applyAlignment="1">
      <alignment horizontal="left" vertical="center"/>
    </xf>
    <xf numFmtId="164" fontId="12" fillId="0" borderId="0" xfId="1" applyNumberFormat="1" applyFont="1" applyBorder="1" applyAlignment="1">
      <alignment vertical="center"/>
    </xf>
    <xf numFmtId="0" fontId="11" fillId="0" borderId="0" xfId="2" applyFont="1" applyAlignment="1">
      <alignment vertical="center"/>
    </xf>
    <xf numFmtId="0" fontId="8" fillId="0" borderId="0" xfId="2" applyFont="1" applyAlignment="1">
      <alignment horizontal="left" vertical="center"/>
    </xf>
    <xf numFmtId="164" fontId="11" fillId="0" borderId="0" xfId="1" applyNumberFormat="1" applyFont="1" applyBorder="1" applyAlignment="1">
      <alignment horizontal="left" vertical="center"/>
    </xf>
    <xf numFmtId="164" fontId="13" fillId="4" borderId="3" xfId="1" applyNumberFormat="1" applyFont="1" applyFill="1" applyBorder="1" applyAlignment="1">
      <alignment vertical="center"/>
    </xf>
    <xf numFmtId="0" fontId="11" fillId="0" borderId="0" xfId="2" applyFont="1" applyAlignment="1">
      <alignment horizontal="left" vertical="center"/>
    </xf>
    <xf numFmtId="164" fontId="9" fillId="0" borderId="0" xfId="1" applyNumberFormat="1" applyFont="1" applyBorder="1" applyAlignment="1">
      <alignment vertical="center"/>
    </xf>
    <xf numFmtId="164" fontId="13" fillId="4" borderId="4" xfId="1" applyNumberFormat="1" applyFont="1" applyFill="1" applyBorder="1" applyAlignment="1">
      <alignment vertical="center"/>
    </xf>
    <xf numFmtId="164" fontId="14" fillId="0" borderId="2" xfId="3" applyNumberFormat="1" applyFont="1" applyBorder="1" applyAlignment="1">
      <alignment horizontal="right"/>
    </xf>
    <xf numFmtId="0" fontId="4" fillId="2" borderId="0" xfId="2" applyFont="1" applyFill="1" applyAlignment="1">
      <alignment horizontal="left"/>
    </xf>
    <xf numFmtId="0" fontId="6" fillId="2" borderId="0" xfId="2" applyFont="1" applyFill="1" applyAlignment="1">
      <alignment horizontal="left"/>
    </xf>
    <xf numFmtId="43" fontId="0" fillId="0" borderId="0" xfId="1" applyFont="1" applyBorder="1"/>
    <xf numFmtId="43" fontId="10" fillId="3" borderId="0" xfId="1" applyFont="1" applyFill="1" applyAlignment="1">
      <alignment horizontal="right" wrapText="1"/>
    </xf>
    <xf numFmtId="164" fontId="1" fillId="0" borderId="0" xfId="1" applyNumberFormat="1" applyFont="1"/>
    <xf numFmtId="164" fontId="1" fillId="0" borderId="0" xfId="2" applyNumberFormat="1"/>
  </cellXfs>
  <cellStyles count="4">
    <cellStyle name="Comma" xfId="1" builtinId="3"/>
    <cellStyle name="Comma 22" xfId="3" xr:uid="{755361DE-C09B-4E9B-A2F7-9B585066346F}"/>
    <cellStyle name="Normal" xfId="0" builtinId="0"/>
    <cellStyle name="Normal 10" xfId="2" xr:uid="{D8FECAF1-5370-4F5D-BA58-1D1FD8D4DFC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-IND"/>
      <sheetName val="PRODUKTE"/>
      <sheetName val="INPUT SHEET"/>
    </sheetNames>
    <sheetDataSet>
      <sheetData sheetId="0" refreshError="1"/>
      <sheetData sheetId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426A6D-030B-4087-8CE7-CA7FF23A0016}">
  <sheetPr>
    <tabColor theme="5" tint="0.79998168889431442"/>
  </sheetPr>
  <dimension ref="A1:N31"/>
  <sheetViews>
    <sheetView tabSelected="1" view="pageBreakPreview" zoomScale="81" zoomScaleNormal="100" zoomScaleSheetLayoutView="81" workbookViewId="0">
      <selection activeCell="G6" sqref="G6"/>
    </sheetView>
  </sheetViews>
  <sheetFormatPr defaultColWidth="8.88671875" defaultRowHeight="14.4" x14ac:dyDescent="0.3"/>
  <cols>
    <col min="1" max="1" width="72.33203125" style="3" customWidth="1"/>
    <col min="2" max="2" width="15.5546875" style="2" bestFit="1" customWidth="1"/>
    <col min="3" max="3" width="14.33203125" style="3" bestFit="1" customWidth="1"/>
    <col min="4" max="4" width="8.88671875" style="3"/>
    <col min="5" max="5" width="11.33203125" style="3" bestFit="1" customWidth="1"/>
    <col min="6" max="6" width="9.109375" style="3" customWidth="1"/>
    <col min="7" max="7" width="8.5546875" style="3" customWidth="1"/>
    <col min="8" max="8" width="8.88671875" style="3"/>
    <col min="9" max="9" width="60" style="3" customWidth="1"/>
    <col min="10" max="10" width="8.88671875" style="3"/>
    <col min="11" max="11" width="12.109375" style="3" customWidth="1"/>
    <col min="12" max="12" width="3" style="3" bestFit="1" customWidth="1"/>
    <col min="13" max="13" width="24.6640625" style="3" bestFit="1" customWidth="1"/>
    <col min="14" max="14" width="26.109375" style="3" bestFit="1" customWidth="1"/>
    <col min="15" max="16384" width="8.88671875" style="3"/>
  </cols>
  <sheetData>
    <row r="1" spans="1:14" x14ac:dyDescent="0.3">
      <c r="A1" s="1" t="s">
        <v>25</v>
      </c>
      <c r="M1" s="3" t="s">
        <v>0</v>
      </c>
      <c r="N1" s="4" t="s">
        <v>1</v>
      </c>
    </row>
    <row r="2" spans="1:14" ht="15" customHeight="1" x14ac:dyDescent="0.3">
      <c r="A2" s="32" t="s">
        <v>2</v>
      </c>
      <c r="B2" s="5">
        <v>2020</v>
      </c>
      <c r="C2" s="5">
        <v>2019</v>
      </c>
    </row>
    <row r="3" spans="1:14" ht="15" customHeight="1" x14ac:dyDescent="0.3">
      <c r="A3" s="33"/>
      <c r="B3" s="6" t="s">
        <v>3</v>
      </c>
      <c r="C3" s="7" t="s">
        <v>3</v>
      </c>
    </row>
    <row r="4" spans="1:14" x14ac:dyDescent="0.3">
      <c r="A4" s="8" t="s">
        <v>4</v>
      </c>
      <c r="B4" s="9"/>
    </row>
    <row r="5" spans="1:14" x14ac:dyDescent="0.3">
      <c r="B5" s="10"/>
      <c r="C5" s="11"/>
    </row>
    <row r="6" spans="1:14" x14ac:dyDescent="0.3">
      <c r="A6" s="12" t="s">
        <v>5</v>
      </c>
      <c r="B6" s="13"/>
      <c r="C6" s="11"/>
      <c r="L6" s="3">
        <v>1</v>
      </c>
      <c r="M6" s="3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s="3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3">
      <c r="A7" s="12" t="s">
        <v>6</v>
      </c>
      <c r="B7" s="11"/>
      <c r="C7" s="11"/>
      <c r="L7" s="3">
        <v>2</v>
      </c>
      <c r="M7" s="3" t="e">
        <f t="shared" ca="1" si="0"/>
        <v>#NAME?</v>
      </c>
      <c r="N7" s="3" t="e">
        <f t="shared" ca="1" si="1"/>
        <v>#NAME?</v>
      </c>
    </row>
    <row r="8" spans="1:14" x14ac:dyDescent="0.3">
      <c r="A8" s="12" t="s">
        <v>7</v>
      </c>
      <c r="B8" s="11"/>
      <c r="C8" s="11"/>
      <c r="L8" s="3">
        <v>3</v>
      </c>
      <c r="M8" s="3" t="e">
        <f t="shared" ca="1" si="0"/>
        <v>#NAME?</v>
      </c>
      <c r="N8" s="3" t="e">
        <f t="shared" ca="1" si="1"/>
        <v>#NAME?</v>
      </c>
    </row>
    <row r="9" spans="1:14" x14ac:dyDescent="0.3">
      <c r="A9" s="12" t="s">
        <v>8</v>
      </c>
      <c r="B9" s="34"/>
      <c r="C9" s="34"/>
      <c r="L9" s="3">
        <v>4</v>
      </c>
      <c r="M9" s="3" t="e">
        <f t="shared" ca="1" si="0"/>
        <v>#NAME?</v>
      </c>
      <c r="N9" s="3" t="e">
        <f t="shared" ca="1" si="1"/>
        <v>#NAME?</v>
      </c>
    </row>
    <row r="10" spans="1:14" x14ac:dyDescent="0.3">
      <c r="A10" s="12" t="s">
        <v>9</v>
      </c>
      <c r="B10" s="35"/>
      <c r="C10" s="35"/>
      <c r="L10" s="3">
        <v>5</v>
      </c>
      <c r="M10" s="3" t="e">
        <f t="shared" ca="1" si="0"/>
        <v>#NAME?</v>
      </c>
      <c r="N10" s="3" t="e">
        <f t="shared" ca="1" si="1"/>
        <v>#NAME?</v>
      </c>
    </row>
    <row r="11" spans="1:14" x14ac:dyDescent="0.3">
      <c r="A11" s="12" t="s">
        <v>10</v>
      </c>
      <c r="B11" s="17"/>
      <c r="C11" s="16"/>
      <c r="L11" s="3">
        <v>6</v>
      </c>
      <c r="M11" s="3" t="e">
        <f t="shared" ca="1" si="0"/>
        <v>#NAME?</v>
      </c>
      <c r="N11" s="3" t="e">
        <f t="shared" ca="1" si="1"/>
        <v>#NAME?</v>
      </c>
    </row>
    <row r="12" spans="1:14" x14ac:dyDescent="0.3">
      <c r="A12" s="12" t="s">
        <v>11</v>
      </c>
      <c r="B12" s="14">
        <f>SUM(B13:B14)</f>
        <v>-891869</v>
      </c>
      <c r="C12" s="14">
        <v>-891865</v>
      </c>
      <c r="L12" s="3">
        <v>7</v>
      </c>
      <c r="M12" s="3" t="e">
        <f t="shared" ca="1" si="0"/>
        <v>#NAME?</v>
      </c>
      <c r="N12" s="3" t="e">
        <f t="shared" ca="1" si="1"/>
        <v>#NAME?</v>
      </c>
    </row>
    <row r="13" spans="1:14" x14ac:dyDescent="0.3">
      <c r="A13" s="15" t="s">
        <v>12</v>
      </c>
      <c r="B13" s="16">
        <v>-826228</v>
      </c>
      <c r="C13" s="16">
        <v>-804348</v>
      </c>
      <c r="L13" s="3">
        <v>8</v>
      </c>
      <c r="M13" s="3" t="e">
        <f t="shared" ca="1" si="0"/>
        <v>#NAME?</v>
      </c>
      <c r="N13" s="3" t="e">
        <f t="shared" ca="1" si="1"/>
        <v>#NAME?</v>
      </c>
    </row>
    <row r="14" spans="1:14" x14ac:dyDescent="0.3">
      <c r="A14" s="15" t="s">
        <v>13</v>
      </c>
      <c r="B14" s="16">
        <v>-65641</v>
      </c>
      <c r="C14" s="16">
        <v>-87517</v>
      </c>
      <c r="L14" s="3">
        <v>9</v>
      </c>
      <c r="M14" s="3" t="e">
        <f t="shared" ca="1" si="0"/>
        <v>#NAME?</v>
      </c>
      <c r="N14" s="3" t="e">
        <f t="shared" ca="1" si="1"/>
        <v>#NAME?</v>
      </c>
    </row>
    <row r="15" spans="1:14" x14ac:dyDescent="0.3">
      <c r="A15" s="12" t="s">
        <v>14</v>
      </c>
      <c r="B15" s="17"/>
      <c r="C15" s="16"/>
      <c r="L15" s="3">
        <v>10</v>
      </c>
      <c r="M15" s="3" t="e">
        <f t="shared" ca="1" si="0"/>
        <v>#NAME?</v>
      </c>
      <c r="N15" s="3" t="e">
        <f t="shared" ca="1" si="1"/>
        <v>#NAME?</v>
      </c>
    </row>
    <row r="16" spans="1:14" x14ac:dyDescent="0.3">
      <c r="A16" s="12" t="s">
        <v>15</v>
      </c>
      <c r="B16" s="17">
        <v>-512052</v>
      </c>
      <c r="C16" s="16">
        <v>-839914</v>
      </c>
      <c r="L16" s="3">
        <v>11</v>
      </c>
      <c r="M16" s="3" t="e">
        <f t="shared" ca="1" si="0"/>
        <v>#NAME?</v>
      </c>
      <c r="N16" s="3" t="e">
        <f t="shared" ca="1" si="1"/>
        <v>#NAME?</v>
      </c>
    </row>
    <row r="17" spans="1:14" x14ac:dyDescent="0.3">
      <c r="A17" s="18" t="s">
        <v>16</v>
      </c>
      <c r="B17" s="19">
        <f>SUM(B6:B12,B15:B16)</f>
        <v>-1403921</v>
      </c>
      <c r="C17" s="19">
        <v>-1731779</v>
      </c>
      <c r="L17" s="3">
        <v>12</v>
      </c>
      <c r="M17" s="3" t="e">
        <f t="shared" ca="1" si="0"/>
        <v>#NAME?</v>
      </c>
      <c r="N17" s="3" t="e">
        <f t="shared" ca="1" si="1"/>
        <v>#NAME?</v>
      </c>
    </row>
    <row r="18" spans="1:14" x14ac:dyDescent="0.3">
      <c r="A18" s="20"/>
      <c r="B18" s="21"/>
      <c r="C18" s="21"/>
      <c r="M18" s="3" t="e">
        <f t="shared" ca="1" si="0"/>
        <v>#NAME?</v>
      </c>
      <c r="N18" s="3" t="e">
        <f t="shared" ca="1" si="1"/>
        <v>#NAME?</v>
      </c>
    </row>
    <row r="19" spans="1:14" x14ac:dyDescent="0.3">
      <c r="A19" s="22" t="s">
        <v>17</v>
      </c>
      <c r="B19" s="23"/>
      <c r="C19" s="16"/>
      <c r="L19" s="3">
        <v>13</v>
      </c>
      <c r="M19" s="3" t="e">
        <f t="shared" ca="1" si="0"/>
        <v>#NAME?</v>
      </c>
      <c r="N19" s="3" t="e">
        <f t="shared" ca="1" si="1"/>
        <v>#NAME?</v>
      </c>
    </row>
    <row r="20" spans="1:14" x14ac:dyDescent="0.3">
      <c r="A20" s="24" t="s">
        <v>18</v>
      </c>
      <c r="B20" s="23"/>
      <c r="C20" s="16"/>
      <c r="L20" s="3">
        <v>14</v>
      </c>
      <c r="M20" s="3" t="e">
        <f t="shared" ca="1" si="0"/>
        <v>#NAME?</v>
      </c>
      <c r="N20" s="3" t="e">
        <f t="shared" ca="1" si="1"/>
        <v>#NAME?</v>
      </c>
    </row>
    <row r="21" spans="1:14" x14ac:dyDescent="0.3">
      <c r="A21" s="12" t="s">
        <v>19</v>
      </c>
      <c r="B21" s="17"/>
      <c r="C21" s="16">
        <v>-111890</v>
      </c>
      <c r="L21" s="3">
        <v>15</v>
      </c>
      <c r="M21" s="3" t="e">
        <f t="shared" ca="1" si="0"/>
        <v>#NAME?</v>
      </c>
      <c r="N21" s="3" t="e">
        <f t="shared" ca="1" si="1"/>
        <v>#NAME?</v>
      </c>
    </row>
    <row r="22" spans="1:14" x14ac:dyDescent="0.3">
      <c r="A22" s="12" t="s">
        <v>20</v>
      </c>
      <c r="B22" s="17"/>
      <c r="C22" s="16"/>
      <c r="L22" s="3">
        <v>16</v>
      </c>
      <c r="M22" s="3" t="e">
        <f t="shared" ca="1" si="0"/>
        <v>#NAME?</v>
      </c>
      <c r="N22" s="3" t="e">
        <f t="shared" ca="1" si="1"/>
        <v>#NAME?</v>
      </c>
    </row>
    <row r="23" spans="1:14" x14ac:dyDescent="0.3">
      <c r="A23" s="20" t="s">
        <v>21</v>
      </c>
      <c r="B23" s="19">
        <f>SUM(B20:B22)</f>
        <v>0</v>
      </c>
      <c r="C23" s="19">
        <v>-111890</v>
      </c>
      <c r="L23" s="3">
        <v>17</v>
      </c>
      <c r="M23" s="3" t="e">
        <f t="shared" ca="1" si="0"/>
        <v>#NAME?</v>
      </c>
      <c r="N23" s="3" t="e">
        <f t="shared" ca="1" si="1"/>
        <v>#NAME?</v>
      </c>
    </row>
    <row r="24" spans="1:14" x14ac:dyDescent="0.3">
      <c r="A24" s="25"/>
      <c r="B24" s="26"/>
      <c r="C24" s="16"/>
      <c r="M24" s="3" t="e">
        <f t="shared" ca="1" si="0"/>
        <v>#NAME?</v>
      </c>
      <c r="N24" s="3" t="e">
        <f t="shared" ca="1" si="1"/>
        <v>#NAME?</v>
      </c>
    </row>
    <row r="25" spans="1:14" ht="15" thickBot="1" x14ac:dyDescent="0.35">
      <c r="A25" s="25" t="s">
        <v>22</v>
      </c>
      <c r="B25" s="27">
        <f>+B17+B23</f>
        <v>-1403921</v>
      </c>
      <c r="C25" s="27">
        <v>-1843669</v>
      </c>
      <c r="L25" s="3">
        <v>18</v>
      </c>
      <c r="M25" s="3" t="e">
        <f t="shared" ca="1" si="0"/>
        <v>#NAME?</v>
      </c>
      <c r="N25" s="3" t="e">
        <f t="shared" ca="1" si="1"/>
        <v>#NAME?</v>
      </c>
    </row>
    <row r="26" spans="1:14" x14ac:dyDescent="0.3">
      <c r="A26" s="28" t="s">
        <v>23</v>
      </c>
      <c r="B26" s="29"/>
      <c r="C26" s="16"/>
      <c r="L26" s="3">
        <v>19</v>
      </c>
      <c r="M26" s="3" t="e">
        <f t="shared" ca="1" si="0"/>
        <v>#NAME?</v>
      </c>
      <c r="N26" s="3" t="e">
        <f t="shared" ca="1" si="1"/>
        <v>#NAME?</v>
      </c>
    </row>
    <row r="27" spans="1:14" ht="15" thickBot="1" x14ac:dyDescent="0.35">
      <c r="A27" s="25" t="s">
        <v>24</v>
      </c>
      <c r="B27" s="30">
        <f>+B25+B26</f>
        <v>-1403921</v>
      </c>
      <c r="C27" s="30">
        <v>-1843669</v>
      </c>
      <c r="L27" s="3">
        <v>20</v>
      </c>
      <c r="M27" s="3" t="e">
        <f t="shared" ca="1" si="0"/>
        <v>#NAME?</v>
      </c>
      <c r="N27" s="3" t="e">
        <f t="shared" ca="1" si="1"/>
        <v>#NAME?</v>
      </c>
    </row>
    <row r="28" spans="1:14" ht="15" thickTop="1" x14ac:dyDescent="0.3">
      <c r="B28" s="16"/>
      <c r="C28" s="36"/>
    </row>
    <row r="29" spans="1:14" x14ac:dyDescent="0.3">
      <c r="B29" s="31"/>
      <c r="C29" s="31"/>
    </row>
    <row r="30" spans="1:14" x14ac:dyDescent="0.3">
      <c r="B30" s="9">
        <v>0</v>
      </c>
      <c r="C30" s="37"/>
    </row>
    <row r="31" spans="1:14" x14ac:dyDescent="0.3">
      <c r="C31" s="37"/>
    </row>
  </sheetData>
  <mergeCells count="1">
    <mergeCell ref="A2:A3"/>
  </mergeCells>
  <pageMargins left="0.7" right="0.7" top="0.75" bottom="0.75" header="0.3" footer="0.3"/>
  <pageSetup paperSize="9" scale="85" orientation="portrait" r:id="rId1"/>
  <colBreaks count="1" manualBreakCount="1">
    <brk id="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PASH-sipas natyres</vt:lpstr>
      <vt:lpstr>'PASH-sipas natyres'!Print_Area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2021-07-28T21:31:35Z</dcterms:created>
  <dcterms:modified xsi:type="dcterms:W3CDTF">2021-07-29T11:38:13Z</dcterms:modified>
</cp:coreProperties>
</file>