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B55"/>
  <c r="B42" l="1"/>
  <c r="B47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<sst xmlns="http://schemas.openxmlformats.org/spreadsheetml/2006/main" count="408" uniqueCount="267">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</sst>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28" workbookViewId="0">
      <selection activeCell="E51" sqref="E51"/>
    </sheetView>
  </sheetViews>
  <sheetFormatPr defaultRowHeight="15"/>
  <cols>
    <col min="1" max="1" width="73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 ht="16.5" customHeight="1">
      <c r="A8" s="46"/>
      <c r="B8" s="42"/>
      <c r="C8" s="44"/>
      <c r="D8" s="42"/>
    </row>
    <row r="9" spans="1:4" ht="15" customHeight="1">
      <c r="A9" s="43" t="s">
        <v>215</v>
      </c>
      <c r="B9" s="49"/>
      <c r="C9" s="50"/>
      <c r="D9" s="49"/>
    </row>
    <row r="10" spans="1:4" ht="15" customHeight="1">
      <c r="A10" s="55" t="s">
        <v>262</v>
      </c>
      <c r="B10" s="56">
        <v>7531525</v>
      </c>
      <c r="C10" s="50"/>
      <c r="D10" s="56">
        <v>461225</v>
      </c>
    </row>
    <row r="11" spans="1:4" ht="1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 ht="29.25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 ht="15" customHeight="1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-3264800</v>
      </c>
      <c r="C19" s="50"/>
      <c r="D19" s="56">
        <v>-410125</v>
      </c>
    </row>
    <row r="20" spans="1:4" ht="15" customHeight="1">
      <c r="A20" s="55" t="s">
        <v>247</v>
      </c>
      <c r="B20" s="56">
        <v>-698680</v>
      </c>
      <c r="C20" s="50"/>
      <c r="D20" s="56">
        <v>-695400</v>
      </c>
    </row>
    <row r="21" spans="1:4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-1114092</v>
      </c>
      <c r="C22" s="50"/>
      <c r="D22" s="56">
        <v>-279091</v>
      </c>
    </row>
    <row r="23" spans="1:4" ht="15" customHeight="1">
      <c r="A23" s="55" t="s">
        <v>249</v>
      </c>
      <c r="B23" s="56">
        <v>-202753</v>
      </c>
      <c r="C23" s="50"/>
      <c r="D23" s="56">
        <v>-46608</v>
      </c>
    </row>
    <row r="24" spans="1:4" ht="15" customHeight="1">
      <c r="A24" s="55" t="s">
        <v>251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/>
      <c r="C26" s="50"/>
      <c r="D26" s="56"/>
    </row>
    <row r="27" spans="1:4" ht="15" customHeight="1">
      <c r="A27" s="43" t="s">
        <v>221</v>
      </c>
      <c r="B27" s="56"/>
      <c r="C27" s="50"/>
      <c r="D27" s="56"/>
    </row>
    <row r="28" spans="1:4" ht="15" customHeight="1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/>
      <c r="C37" s="50"/>
      <c r="D37" s="56"/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>
        <v>31219</v>
      </c>
      <c r="C39" s="50"/>
      <c r="D39" s="56"/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2282419</v>
      </c>
      <c r="C42" s="53"/>
      <c r="D42" s="52">
        <v>-969999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-114121</v>
      </c>
      <c r="C44" s="50"/>
      <c r="D44" s="56">
        <v>145500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SUM(B42:B46)</f>
        <v>2168298</v>
      </c>
      <c r="C47" s="54"/>
      <c r="D47" s="59">
        <v>-824499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 ht="15" customHeight="1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f>B47+B55</f>
        <v>2168298</v>
      </c>
      <c r="C57" s="69"/>
      <c r="D57" s="68">
        <f>D47+D55</f>
        <v>-824499</v>
      </c>
    </row>
    <row r="58" spans="1:4" ht="15.75" customHeight="1" thickTop="1">
      <c r="A58" s="65"/>
      <c r="B58" s="66"/>
      <c r="C58" s="67"/>
      <c r="D58" s="66"/>
    </row>
    <row r="59" spans="1:4" ht="15.75" customHeight="1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2020-08-03T14:44:41Z</dcterms:modified>
</cp:coreProperties>
</file>