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mi Konfeksione\OneDrive\4. Subjekte te tjera\MURK\BILANC 2019 MURK\"/>
    </mc:Choice>
  </mc:AlternateContent>
  <bookViews>
    <workbookView xWindow="0" yWindow="0" windowWidth="15330" windowHeight="759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2" i="1"/>
  <c r="C23" i="1" l="1"/>
  <c r="B23" i="1"/>
  <c r="B17" i="1" l="1"/>
  <c r="B25" i="1" s="1"/>
  <c r="B27" i="1" s="1"/>
  <c r="C17" i="1"/>
  <c r="C25" i="1" s="1"/>
  <c r="C27" i="1" s="1"/>
  <c r="M6" i="1"/>
  <c r="N14" i="1"/>
  <c r="N20" i="1"/>
  <c r="N18" i="1"/>
  <c r="N7" i="1"/>
  <c r="M18" i="1"/>
  <c r="N27" i="1"/>
  <c r="N6" i="1"/>
  <c r="N8" i="1"/>
  <c r="M19" i="1"/>
  <c r="M14" i="1"/>
  <c r="N10" i="1"/>
  <c r="N21" i="1"/>
  <c r="N15" i="1"/>
  <c r="M20" i="1"/>
  <c r="M17" i="1"/>
  <c r="N26" i="1"/>
  <c r="N12" i="1"/>
  <c r="N25" i="1"/>
  <c r="M15" i="1"/>
  <c r="M10" i="1"/>
  <c r="M26" i="1"/>
  <c r="M8" i="1"/>
  <c r="N22" i="1"/>
  <c r="N13" i="1"/>
  <c r="M25" i="1"/>
  <c r="M12" i="1"/>
  <c r="N19" i="1"/>
  <c r="N11" i="1"/>
  <c r="M22" i="1"/>
  <c r="N23" i="1"/>
  <c r="M7" i="1"/>
  <c r="N17" i="1"/>
  <c r="M16" i="1"/>
  <c r="M13" i="1"/>
  <c r="M27" i="1"/>
  <c r="M11" i="1"/>
  <c r="M21" i="1"/>
  <c r="N24" i="1"/>
  <c r="N16" i="1"/>
  <c r="M24" i="1"/>
  <c r="N9" i="1"/>
  <c r="M9" i="1"/>
  <c r="M23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<sst xmlns="http://schemas.openxmlformats.org/spreadsheetml/2006/main" count="26" uniqueCount="25">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</sst>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13" sqref="C13:C14"/>
    </sheetView>
  </sheetViews>
  <sheetFormatPr defaultRowHeight="15" x14ac:dyDescent="0.25"/>
  <cols>
    <col min="1" max="1" width="72.28515625" customWidth="1"/>
    <col min="2" max="2" width="14" bestFit="1" customWidth="1"/>
    <col min="3" max="3" width="1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24</v>
      </c>
      <c r="N1" s="13" t="s">
        <v>23</v>
      </c>
    </row>
    <row r="2" spans="1:14" ht="15" customHeight="1" x14ac:dyDescent="0.25">
      <c r="A2" s="25" t="s">
        <v>22</v>
      </c>
      <c r="B2" s="12" t="s">
        <v>21</v>
      </c>
      <c r="C2" s="12" t="s">
        <v>21</v>
      </c>
    </row>
    <row r="3" spans="1:14" ht="15" customHeight="1" x14ac:dyDescent="0.25">
      <c r="A3" s="26"/>
      <c r="B3" s="24">
        <v>2019</v>
      </c>
      <c r="C3" s="24">
        <v>2018</v>
      </c>
    </row>
    <row r="4" spans="1:14" x14ac:dyDescent="0.25">
      <c r="A4" s="11" t="s">
        <v>20</v>
      </c>
      <c r="B4" s="1"/>
      <c r="C4" s="1"/>
    </row>
    <row r="5" spans="1:14" x14ac:dyDescent="0.25">
      <c r="B5" s="10"/>
      <c r="C5" s="1"/>
    </row>
    <row r="6" spans="1:14" x14ac:dyDescent="0.25">
      <c r="A6" s="6" t="s">
        <v>19</v>
      </c>
      <c r="B6" s="14">
        <v>3835598</v>
      </c>
      <c r="C6" s="15">
        <v>4777405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5">
        <v>501360</v>
      </c>
      <c r="C7" s="15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5"/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5"/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6"/>
      <c r="C10" s="15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4">
        <v>-6702994</v>
      </c>
      <c r="C11" s="15">
        <v>-3859091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4">
        <f>+B13+B14</f>
        <v>-7001678</v>
      </c>
      <c r="C12" s="14">
        <f>+C13+C14</f>
        <v>-18351884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4">
        <v>-5972071</v>
      </c>
      <c r="C13" s="15">
        <v>-15880174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4">
        <v>-1029607</v>
      </c>
      <c r="C14" s="15">
        <v>-2471710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4">
        <v>0</v>
      </c>
      <c r="C15" s="15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7"/>
      <c r="C16" s="15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18">
        <f>SUM(B6:B12,B15:B16)</f>
        <v>-9367714</v>
      </c>
      <c r="C17" s="18">
        <f>SUM(C6:C12,C15:C16)</f>
        <v>-17433570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19"/>
      <c r="C18" s="19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0"/>
      <c r="C19" s="1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0">
        <v>0</v>
      </c>
      <c r="C20" s="15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6"/>
      <c r="C21" s="1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6">
        <v>770252</v>
      </c>
      <c r="C22" s="15">
        <v>543579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18">
        <f>SUM(B19:B22)</f>
        <v>770252</v>
      </c>
      <c r="C23" s="18">
        <f>SUM(C19:C22)</f>
        <v>543579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1"/>
      <c r="C24" s="1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2">
        <f>+B17+B23</f>
        <v>-8597462</v>
      </c>
      <c r="C25" s="22">
        <f>+C17+C23</f>
        <v>-16889991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4">
        <v>0</v>
      </c>
      <c r="C26" s="15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3">
        <f>+B25+B26</f>
        <v>-8597462</v>
      </c>
      <c r="C27" s="23">
        <f>+C25+C26</f>
        <v>-16889991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5"/>
      <c r="C28" s="15"/>
    </row>
    <row r="29" spans="1:14" x14ac:dyDescent="0.25">
      <c r="A29" s="1"/>
      <c r="B29" s="15"/>
      <c r="C29" s="15"/>
    </row>
    <row r="30" spans="1:14" x14ac:dyDescent="0.25">
      <c r="A30" s="1"/>
      <c r="B30" s="15"/>
      <c r="C30" s="15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Emi Konfeksione</cp:lastModifiedBy>
  <dcterms:created xsi:type="dcterms:W3CDTF">2018-06-20T15:30:23Z</dcterms:created>
  <dcterms:modified xsi:type="dcterms:W3CDTF">2020-07-29T06:20:25Z</dcterms:modified>
</cp:coreProperties>
</file>