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G30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<sst xmlns="http://schemas.openxmlformats.org/spreadsheetml/2006/main" count="412" uniqueCount="269">
  <si>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</si>
  <si>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</si>
  <si>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</si>
  <si>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</si>
  <si>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</si>
  <si>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</si>
  <si>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</si>
  <si>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</si>
  <si>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</si>
  <si>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</si>
  <si>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</si>
  <si>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</si>
  <si>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</si>
  <si>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</si>
  <si>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</si>
  <si>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</si>
  <si>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</si>
  <si>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</si>
  <si>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</si>
  <si>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</si>
  <si>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</si>
  <si>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</si>
  <si>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</si>
  <si>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</si>
  <si>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</si>
  <si>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</si>
  <si>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</si>
  <si>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</si>
  <si>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</si>
  <si>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</si>
  <si>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</si>
  <si>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</si>
  <si>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</si>
  <si>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</si>
  <si>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</si>
  <si>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</si>
  <si>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</si>
  <si>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</si>
  <si>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</si>
  <si>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</si>
  <si>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</si>
  <si>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</si>
  <si>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</si>
  <si>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</si>
  <si>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</si>
  <si>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</si>
  <si>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</si>
  <si>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</si>
  <si>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</si>
  <si>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</si>
  <si>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</si>
  <si>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</si>
  <si>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</si>
  <si>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</si>
  <si>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</si>
  <si>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</si>
  <si>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</si>
  <si>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</si>
  <si>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</si>
  <si>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</si>
  <si>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</si>
  <si>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</si>
  <si>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</si>
  <si>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</si>
  <si>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</si>
  <si>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</si>
  <si>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</si>
  <si>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</si>
  <si>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</si>
  <si>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</si>
  <si>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</si>
  <si>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</si>
  <si>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</si>
  <si>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</si>
  <si>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</si>
  <si>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</si>
  <si>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</si>
  <si>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</si>
  <si>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</si>
  <si>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</si>
  <si>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</si>
  <si>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</si>
  <si>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</si>
  <si>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</si>
  <si>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</si>
  <si>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</si>
  <si>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</si>
  <si>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</si>
  <si>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</si>
  <si>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</si>
  <si>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</si>
  <si>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</si>
  <si>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</si>
  <si>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</si>
  <si>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</si>
  <si>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</si>
  <si>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</si>
  <si>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</si>
  <si>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</si>
  <si>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</si>
  <si>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</si>
  <si>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</si>
  <si>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</si>
  <si>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</si>
  <si>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</si>
  <si>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</si>
  <si>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</si>
  <si>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</si>
  <si>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</si>
  <si>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</si>
  <si>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</si>
  <si>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</si>
  <si>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</si>
  <si>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</si>
  <si>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</si>
  <si>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</si>
  <si>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</si>
  <si>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</si>
  <si>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</si>
  <si>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</si>
  <si>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</si>
  <si>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</si>
  <si>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</si>
  <si>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</si>
  <si>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</si>
  <si>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</si>
  <si>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</si>
  <si>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</si>
  <si>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</si>
  <si>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</si>
  <si>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</si>
  <si>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</si>
  <si>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</si>
  <si>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</si>
  <si>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</si>
  <si>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</si>
  <si>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</si>
  <si>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</si>
  <si>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</si>
  <si>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</si>
  <si>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</si>
  <si>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</si>
  <si>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</si>
  <si>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</si>
  <si>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</si>
  <si>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</si>
  <si>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</si>
  <si>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</si>
  <si>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</si>
  <si>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</si>
  <si>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</si>
  <si>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</si>
  <si>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</si>
  <si>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</si>
  <si>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</si>
  <si>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</si>
  <si>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</si>
  <si>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</si>
  <si>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</si>
  <si>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</si>
  <si>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</si>
  <si>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</si>
  <si>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</si>
  <si>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</si>
  <si>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</si>
  <si>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</si>
  <si>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</si>
  <si>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</si>
  <si>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</si>
  <si>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</si>
  <si>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</si>
  <si>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</si>
  <si>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</si>
  <si>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</si>
  <si>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</si>
  <si>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</si>
  <si>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</si>
  <si>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</si>
  <si>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</si>
  <si>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</si>
  <si>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</si>
  <si>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</si>
  <si>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</si>
  <si>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</si>
  <si>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</si>
  <si>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</si>
  <si>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</si>
  <si>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</si>
  <si>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</si>
  <si>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</si>
  <si>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</si>
  <si>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</si>
  <si>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</si>
  <si>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</si>
  <si>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</si>
  <si>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</si>
  <si>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</si>
  <si>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</si>
  <si>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</si>
  <si>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</si>
  <si>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</si>
  <si>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</si>
  <si>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</si>
  <si>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</si>
  <si>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</si>
  <si>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</si>
  <si>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</si>
  <si>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</si>
  <si>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</si>
  <si>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</si>
  <si>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</si>
  <si>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</si>
  <si>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</si>
  <si>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</si>
  <si>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</si>
  <si>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</si>
  <si>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</si>
  <si>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</si>
  <si>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</si>
  <si>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</si>
  <si>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</si>
  <si>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</si>
  <si>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</si>
  <si>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</si>
  <si>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</si>
  <si>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</si>
  <si>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</si>
  <si>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</si>
  <si>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</si>
  <si>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</si>
  <si>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</si>
  <si>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</si>
  <si>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</si>
  <si>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</si>
  <si>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</si>
  <si>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</si>
  <si>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</si>
  <si>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</si>
  <si>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</si>
  <si>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</si>
  <si>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</si>
  <si>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</si>
  <si>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</si>
  <si>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</si>
  <si>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</si>
  <si>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</si>
  <si>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</si>
  <si>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</si>
  <si>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</si>
  <si>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</si>
  <si>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</si>
  <si>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</si>
  <si>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</si>
  <si>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</si>
  <si>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</si>
  <si>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</si>
  <si>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</si>
  <si>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</si>
  <si>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</si>
  <si>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</si>
  <si>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</si>
  <si>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</si>
  <si>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</si>
  <si>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</si>
  <si>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</si>
  <si>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</si>
  <si>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</si>
  <si>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Grori shpk</t>
  </si>
  <si>
    <t>L12221503U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</si>
</sst>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7320000</v>
      </c>
      <c r="C10" s="52"/>
      <c r="D10" s="64">
        <v>15595200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7">
      <c r="A17" s="45" t="s">
        <v>216</v>
      </c>
      <c r="B17" s="64"/>
      <c r="C17" s="52"/>
      <c r="D17" s="64"/>
      <c r="E17" s="51"/>
      <c r="F17" s="42"/>
    </row>
    <row r="18" spans="1:7">
      <c r="A18" s="45" t="s">
        <v>217</v>
      </c>
      <c r="B18" s="51"/>
      <c r="C18" s="52"/>
      <c r="D18" s="51"/>
      <c r="E18" s="51"/>
      <c r="F18" s="42"/>
    </row>
    <row r="19" spans="1:7">
      <c r="A19" s="63" t="s">
        <v>217</v>
      </c>
      <c r="B19" s="64"/>
      <c r="C19" s="52"/>
      <c r="D19" s="64"/>
      <c r="E19" s="51"/>
      <c r="F19" s="42"/>
    </row>
    <row r="20" spans="1:7">
      <c r="A20" s="63" t="s">
        <v>242</v>
      </c>
      <c r="B20" s="64">
        <v>-2974343</v>
      </c>
      <c r="C20" s="52"/>
      <c r="D20" s="64">
        <v>-3810503</v>
      </c>
      <c r="E20" s="51"/>
      <c r="F20" s="42"/>
    </row>
    <row r="21" spans="1:7">
      <c r="A21" s="45" t="s">
        <v>235</v>
      </c>
      <c r="B21" s="51"/>
      <c r="C21" s="52"/>
      <c r="D21" s="51"/>
      <c r="E21" s="51"/>
      <c r="F21" s="42"/>
    </row>
    <row r="22" spans="1:7">
      <c r="A22" s="63" t="s">
        <v>243</v>
      </c>
      <c r="B22" s="64">
        <v>-10608</v>
      </c>
      <c r="C22" s="52"/>
      <c r="D22" s="64">
        <v>-1312449</v>
      </c>
      <c r="E22" s="51"/>
      <c r="F22" s="42"/>
    </row>
    <row r="23" spans="1:7">
      <c r="A23" s="63" t="s">
        <v>244</v>
      </c>
      <c r="B23" s="64"/>
      <c r="C23" s="52"/>
      <c r="D23" s="64"/>
      <c r="E23" s="51"/>
      <c r="F23" s="42"/>
    </row>
    <row r="24" spans="1:7">
      <c r="A24" s="63" t="s">
        <v>246</v>
      </c>
      <c r="B24" s="64"/>
      <c r="C24" s="52"/>
      <c r="D24" s="64"/>
      <c r="E24" s="51"/>
      <c r="F24" s="42"/>
    </row>
    <row r="25" spans="1:7">
      <c r="A25" s="45" t="s">
        <v>218</v>
      </c>
      <c r="B25" s="64"/>
      <c r="C25" s="52"/>
      <c r="D25" s="64"/>
      <c r="E25" s="51"/>
      <c r="F25" s="42"/>
    </row>
    <row r="26" spans="1:7">
      <c r="A26" s="45" t="s">
        <v>233</v>
      </c>
      <c r="B26" s="64">
        <v>-2414530</v>
      </c>
      <c r="C26" s="52"/>
      <c r="D26" s="64">
        <v>-3635600</v>
      </c>
      <c r="E26" s="51"/>
      <c r="F26" s="42"/>
    </row>
    <row r="27" spans="1:7">
      <c r="A27" s="45" t="s">
        <v>219</v>
      </c>
      <c r="B27" s="64"/>
      <c r="C27" s="52"/>
      <c r="D27" s="64"/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247</v>
      </c>
      <c r="B29" s="64"/>
      <c r="C29" s="52"/>
      <c r="D29" s="64"/>
      <c r="E29" s="51"/>
      <c r="F29" s="42"/>
    </row>
    <row r="30" spans="1:7" ht="15" customHeight="1">
      <c r="A30" s="63" t="s">
        <v>245</v>
      </c>
      <c r="B30" s="64"/>
      <c r="C30" s="52"/>
      <c r="D30" s="64"/>
      <c r="E30" s="51"/>
      <c r="F30" s="42"/>
      <c r="G30" s="84">
        <f>+B10-B20-B22-B26</f>
        <v>12719481</v>
      </c>
    </row>
    <row r="31" spans="1:7" ht="15" customHeight="1">
      <c r="A31" s="63" t="s">
        <v>254</v>
      </c>
      <c r="B31" s="64"/>
      <c r="C31" s="52"/>
      <c r="D31" s="64"/>
      <c r="E31" s="51"/>
      <c r="F31" s="42"/>
    </row>
    <row r="32" spans="1:7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84"/>
    </row>
    <row r="34" spans="1:6" ht="15" customHeight="1">
      <c r="A34" s="63" t="s">
        <v>249</v>
      </c>
      <c r="B34" s="64"/>
      <c r="C34" s="52"/>
      <c r="D34" s="64"/>
      <c r="E34" s="51"/>
      <c r="F34" s="84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>
        <v>-1462543</v>
      </c>
      <c r="C40" s="52"/>
      <c r="D40" s="64">
        <v>284249</v>
      </c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457976</v>
      </c>
      <c r="C42" s="55"/>
      <c r="D42" s="54">
        <f>SUM(D9:D41)</f>
        <v>7120897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-28962</v>
      </c>
      <c r="C44" s="52"/>
      <c r="D44" s="64">
        <v>-1099921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429014</v>
      </c>
      <c r="C47" s="58"/>
      <c r="D47" s="67">
        <f>SUM(D42:D46)</f>
        <v>6020976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429014</v>
      </c>
      <c r="C57" s="77"/>
      <c r="D57" s="76">
        <f>D47+D55</f>
        <v>6020976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2021-07-17T13:01:16Z</dcterms:modified>
</cp:coreProperties>
</file>