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2.1-Pasqyra e Perform. (natyra)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27" i="1" l="1"/>
  <c r="D55" i="1" l="1"/>
  <c r="B55" i="1"/>
  <c r="D42" i="1"/>
  <c r="D47" i="1" s="1"/>
  <c r="D57" i="1" s="1"/>
  <c r="B42" i="1"/>
  <c r="B47" i="1" s="1"/>
  <c r="B57" i="1" s="1"/>
  <c r="A1" i="1"/>
</calcChain>
</file>

<file path=xl/sharedStrings.xml><?xml version="1.0" encoding="utf-8"?>
<sst xmlns="http://schemas.openxmlformats.org/spreadsheetml/2006/main" count="59" uniqueCount="57">
  <si>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</si>
  <si>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</si>
  <si>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</si>
  <si>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</si>
  <si>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</si>
  <si>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</si>
  <si>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</si>
  <si>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</si>
  <si>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</si>
  <si>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</si>
  <si>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</si>
  <si>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</si>
  <si>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</si>
  <si>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</si>
  <si>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</si>
  <si>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</si>
  <si>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</si>
  <si>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</si>
  <si>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</si>
  <si>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</si>
  <si>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</si>
  <si>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</si>
  <si>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</si>
  <si>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</si>
  <si>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</si>
  <si>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</si>
  <si>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</si>
  <si>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</si>
  <si>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</si>
  <si>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</si>
  <si>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</si>
  <si>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</si>
  <si>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</si>
  <si>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</si>
  <si>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</si>
  <si>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</si>
  <si>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</si>
  <si>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</si>
  <si>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</si>
  <si>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</si>
  <si>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</si>
  <si>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</si>
  <si>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</si>
  <si>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</si>
  <si>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</si>
  <si>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</si>
  <si>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</si>
  <si>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</si>
  <si>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</si>
  <si>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</si>
  <si>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</si>
  <si>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</si>
  <si>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</si>
  <si>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</si>
  <si>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NDRICIMI AL SHPK</t>
  </si>
  <si>
    <t>L83028402V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</si>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</sst>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2"/>
      <color theme="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9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37" fontId="19" fillId="0" borderId="0" xfId="0" applyNumberFormat="1" applyFont="1" applyFill="1" applyBorder="1" applyAlignment="1" applyProtection="1"/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  <xf numFmtId="0" fontId="105" fillId="0" borderId="0" xfId="0" applyFont="1"/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oqerite/SHOQERI%202020/Skanime%20PF/ARDI%20ALIAJ/PF%20ARDI%20ALIA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Shenime Spjeguese 1"/>
      <sheetName val="Shenimet Spjeguese"/>
    </sheetNames>
    <sheetDataSet>
      <sheetData sheetId="0"/>
      <sheetData sheetId="1">
        <row r="1">
          <cell r="A1" t="str">
            <v>Pasqyrat financiare te vitit 2020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workbookViewId="0">
      <selection activeCell="H49" sqref="H49"/>
    </sheetView>
  </sheetViews>
  <sheetFormatPr defaultColWidth="9.140625" defaultRowHeight="15"/>
  <cols>
    <col min="1" max="1" width="95.42578125" style="3" customWidth="1"/>
    <col min="2" max="2" width="14.28515625" style="2" customWidth="1"/>
    <col min="3" max="3" width="1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tr">
        <f>+'[1]1-Pasqyra e Pozicioni Financiar'!A1</f>
        <v>Pasqyrat financiare te vitit 2020</v>
      </c>
    </row>
    <row r="2" spans="1:5" ht="15.75">
      <c r="A2" s="48" t="s">
        <v>54</v>
      </c>
    </row>
    <row r="3" spans="1:5" ht="15.75">
      <c r="A3" s="48" t="s">
        <v>55</v>
      </c>
    </row>
    <row r="4" spans="1:5">
      <c r="A4" s="4" t="s">
        <v>56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0</v>
      </c>
      <c r="C10" s="14"/>
      <c r="D10" s="16">
        <v>0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/>
      <c r="C17" s="14"/>
      <c r="D17" s="16"/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/>
      <c r="C19" s="14"/>
      <c r="D19" s="16"/>
      <c r="E19" s="13"/>
    </row>
    <row r="20" spans="1:5">
      <c r="A20" s="15" t="s">
        <v>14</v>
      </c>
      <c r="B20" s="16"/>
      <c r="C20" s="14"/>
      <c r="D20" s="16"/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/>
      <c r="C22" s="14"/>
      <c r="D22" s="16"/>
      <c r="E22" s="13"/>
    </row>
    <row r="23" spans="1:5">
      <c r="A23" s="15" t="s">
        <v>17</v>
      </c>
      <c r="B23" s="16">
        <v>-56112</v>
      </c>
      <c r="C23" s="14"/>
      <c r="D23" s="16">
        <v>-103707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/>
      <c r="C26" s="14"/>
      <c r="D26" s="16"/>
      <c r="E26" s="13"/>
    </row>
    <row r="27" spans="1:5">
      <c r="A27" s="12" t="s">
        <v>21</v>
      </c>
      <c r="B27" s="16">
        <v>-2330</v>
      </c>
      <c r="C27" s="14"/>
      <c r="D27" s="16">
        <f>-361071</f>
        <v>-361071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9" ht="15" customHeight="1">
      <c r="A33" s="15" t="s">
        <v>27</v>
      </c>
      <c r="B33" s="16"/>
      <c r="C33" s="14"/>
      <c r="D33" s="16"/>
      <c r="E33" s="13"/>
    </row>
    <row r="34" spans="1:9" ht="15" customHeight="1">
      <c r="A34" s="15" t="s">
        <v>28</v>
      </c>
      <c r="B34" s="16"/>
      <c r="C34" s="14"/>
      <c r="D34" s="16"/>
      <c r="E34" s="13"/>
    </row>
    <row r="35" spans="1:9">
      <c r="A35" s="12" t="s">
        <v>29</v>
      </c>
      <c r="B35" s="16"/>
      <c r="C35" s="14"/>
      <c r="D35" s="16"/>
      <c r="E35" s="13"/>
    </row>
    <row r="36" spans="1:9">
      <c r="A36" s="12" t="s">
        <v>30</v>
      </c>
      <c r="B36" s="13"/>
      <c r="C36" s="17"/>
      <c r="D36" s="13"/>
      <c r="E36" s="13"/>
    </row>
    <row r="37" spans="1:9">
      <c r="A37" s="15" t="s">
        <v>31</v>
      </c>
      <c r="B37" s="16"/>
      <c r="C37" s="14"/>
      <c r="D37" s="16"/>
      <c r="E37" s="13"/>
    </row>
    <row r="38" spans="1:9" ht="30">
      <c r="A38" s="15" t="s">
        <v>32</v>
      </c>
      <c r="B38" s="16"/>
      <c r="C38" s="14"/>
      <c r="D38" s="16"/>
      <c r="E38" s="13"/>
    </row>
    <row r="39" spans="1:9">
      <c r="A39" s="15" t="s">
        <v>33</v>
      </c>
      <c r="B39" s="16"/>
      <c r="C39" s="14"/>
      <c r="D39" s="16"/>
      <c r="E39" s="13"/>
    </row>
    <row r="40" spans="1:9">
      <c r="A40" s="12" t="s">
        <v>34</v>
      </c>
      <c r="B40" s="16"/>
      <c r="C40" s="14"/>
      <c r="D40" s="16"/>
      <c r="E40" s="13"/>
    </row>
    <row r="41" spans="1:9">
      <c r="A41" s="18" t="s">
        <v>35</v>
      </c>
      <c r="B41" s="16"/>
      <c r="C41" s="14"/>
      <c r="D41" s="16"/>
      <c r="E41" s="13"/>
    </row>
    <row r="42" spans="1:9">
      <c r="A42" s="12" t="s">
        <v>36</v>
      </c>
      <c r="B42" s="19">
        <f>SUM(B9:B41)</f>
        <v>-58442</v>
      </c>
      <c r="C42" s="20"/>
      <c r="D42" s="19">
        <f>SUM(D9:D41)</f>
        <v>-464778</v>
      </c>
      <c r="E42" s="21"/>
    </row>
    <row r="43" spans="1:9">
      <c r="A43" s="12" t="s">
        <v>37</v>
      </c>
      <c r="B43" s="20"/>
      <c r="C43" s="20"/>
      <c r="D43" s="20"/>
      <c r="E43" s="21"/>
    </row>
    <row r="44" spans="1:9">
      <c r="A44" s="15" t="s">
        <v>38</v>
      </c>
      <c r="B44" s="16"/>
      <c r="C44" s="14"/>
      <c r="D44" s="16"/>
      <c r="E44" s="13"/>
    </row>
    <row r="45" spans="1:9">
      <c r="A45" s="15" t="s">
        <v>39</v>
      </c>
      <c r="B45" s="16"/>
      <c r="C45" s="14"/>
      <c r="D45" s="16"/>
      <c r="E45" s="13"/>
    </row>
    <row r="46" spans="1:9">
      <c r="A46" s="15" t="s">
        <v>40</v>
      </c>
      <c r="B46" s="16"/>
      <c r="C46" s="14"/>
      <c r="D46" s="16"/>
      <c r="E46" s="13"/>
    </row>
    <row r="47" spans="1:9">
      <c r="A47" s="12" t="s">
        <v>41</v>
      </c>
      <c r="B47" s="22">
        <f>SUM(B42:B46)</f>
        <v>-58442</v>
      </c>
      <c r="C47" s="21"/>
      <c r="D47" s="22">
        <f>SUM(D42:D46)</f>
        <v>-464778</v>
      </c>
      <c r="E47" s="21"/>
      <c r="I47" s="23"/>
    </row>
    <row r="48" spans="1:9" ht="15.75" thickBot="1">
      <c r="A48" s="24"/>
      <c r="B48" s="25"/>
      <c r="C48" s="25"/>
      <c r="D48" s="25"/>
      <c r="E48" s="26"/>
    </row>
    <row r="49" spans="1:5" ht="15.75" thickTop="1">
      <c r="A49" s="27" t="s">
        <v>42</v>
      </c>
      <c r="B49" s="28"/>
      <c r="C49" s="28"/>
      <c r="D49" s="28"/>
      <c r="E49" s="26"/>
    </row>
    <row r="50" spans="1:5">
      <c r="A50" s="15" t="s">
        <v>43</v>
      </c>
      <c r="B50" s="29"/>
      <c r="C50" s="28"/>
      <c r="D50" s="29"/>
      <c r="E50" s="13"/>
    </row>
    <row r="51" spans="1:5">
      <c r="A51" s="15" t="s">
        <v>44</v>
      </c>
      <c r="B51" s="29"/>
      <c r="C51" s="28"/>
      <c r="D51" s="29"/>
      <c r="E51" s="13"/>
    </row>
    <row r="52" spans="1:5">
      <c r="A52" s="15" t="s">
        <v>45</v>
      </c>
      <c r="B52" s="29"/>
      <c r="C52" s="28"/>
      <c r="D52" s="29"/>
      <c r="E52" s="11"/>
    </row>
    <row r="53" spans="1:5" ht="15" customHeight="1">
      <c r="A53" s="15" t="s">
        <v>46</v>
      </c>
      <c r="B53" s="29"/>
      <c r="C53" s="28"/>
      <c r="D53" s="29"/>
      <c r="E53" s="30"/>
    </row>
    <row r="54" spans="1:5">
      <c r="A54" s="31" t="s">
        <v>47</v>
      </c>
      <c r="B54" s="29"/>
      <c r="C54" s="28"/>
      <c r="D54" s="29"/>
      <c r="E54" s="32"/>
    </row>
    <row r="55" spans="1:5">
      <c r="A55" s="27" t="s">
        <v>48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49</v>
      </c>
      <c r="B57" s="38">
        <f>B47+B55</f>
        <v>-58442</v>
      </c>
      <c r="C57" s="39"/>
      <c r="D57" s="38">
        <f>D47+D55</f>
        <v>-464778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50</v>
      </c>
      <c r="B59" s="36"/>
      <c r="C59" s="37"/>
      <c r="D59" s="36"/>
      <c r="E59" s="41"/>
    </row>
    <row r="60" spans="1:5">
      <c r="A60" s="35" t="s">
        <v>51</v>
      </c>
      <c r="B60" s="16"/>
      <c r="C60" s="13"/>
      <c r="D60" s="16"/>
      <c r="E60" s="41"/>
    </row>
    <row r="61" spans="1:5">
      <c r="A61" s="35" t="s">
        <v>52</v>
      </c>
      <c r="B61" s="16"/>
      <c r="C61" s="13"/>
      <c r="D61" s="16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53</v>
      </c>
      <c r="B64" s="43"/>
      <c r="C64" s="43"/>
      <c r="D64" s="43"/>
      <c r="E64" s="41"/>
    </row>
    <row r="65" spans="1:8">
      <c r="A65" s="45"/>
      <c r="B65" s="46"/>
      <c r="C65" s="46"/>
      <c r="D65" s="46"/>
      <c r="E65" s="47"/>
      <c r="H65" s="23"/>
    </row>
  </sheetData>
  <pageMargins left="0.35" right="0.42" top="0.17" bottom="0.25" header="0.17" footer="0.31496062992125984"/>
  <pageSetup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 8300</dc:creator>
  <cp:lastModifiedBy>ELITE 8300</cp:lastModifiedBy>
  <dcterms:created xsi:type="dcterms:W3CDTF">2021-06-16T15:50:58Z</dcterms:created>
  <dcterms:modified xsi:type="dcterms:W3CDTF">2021-07-31T14:12:43Z</dcterms:modified>
</cp:coreProperties>
</file>