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\HDD\Other\Accounts\5 George\2021\Bilanci\QKR\"/>
    </mc:Choice>
  </mc:AlternateContent>
  <bookViews>
    <workbookView xWindow="0" yWindow="0" windowWidth="28800" windowHeight="121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7" i="1" s="1"/>
  <c r="C25" i="1"/>
  <c r="C27" i="1" s="1"/>
  <c r="B12" i="1" l="1"/>
  <c r="C12" i="1"/>
  <c r="B17" i="1"/>
  <c r="C17" i="1"/>
  <c r="M6" i="1"/>
  <c r="M14" i="1"/>
  <c r="N17" i="1"/>
  <c r="N21" i="1"/>
  <c r="N10" i="1"/>
  <c r="N22" i="1"/>
  <c r="N6" i="1"/>
  <c r="M17" i="1"/>
  <c r="M21" i="1"/>
  <c r="N24" i="1"/>
  <c r="N9" i="1"/>
  <c r="M25" i="1"/>
  <c r="M8" i="1"/>
  <c r="N12" i="1"/>
  <c r="N25" i="1"/>
  <c r="M15" i="1"/>
  <c r="N26" i="1"/>
  <c r="N7" i="1"/>
  <c r="M18" i="1"/>
  <c r="M9" i="1"/>
  <c r="N16" i="1"/>
  <c r="M24" i="1"/>
  <c r="M12" i="1"/>
  <c r="N19" i="1"/>
  <c r="N13" i="1"/>
  <c r="N8" i="1"/>
  <c r="M19" i="1"/>
  <c r="N27" i="1"/>
  <c r="N15" i="1"/>
  <c r="M27" i="1"/>
  <c r="M7" i="1"/>
  <c r="N11" i="1"/>
  <c r="M22" i="1"/>
  <c r="N18" i="1"/>
  <c r="M13" i="1"/>
  <c r="M20" i="1"/>
  <c r="M11" i="1"/>
  <c r="N14" i="1"/>
  <c r="M26" i="1"/>
  <c r="M16" i="1"/>
  <c r="N23" i="1"/>
  <c r="N20" i="1"/>
  <c r="M23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<sst xmlns="http://schemas.openxmlformats.org/spreadsheetml/2006/main" count="28" uniqueCount="27">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</sst>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3934910</v>
      </c>
      <c r="C6" s="1">
        <v>5317048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1531973</v>
      </c>
      <c r="C7" s="1">
        <v>88</v>
      </c>
      <c r="L7">
        <v>2</v>
      </c>
      <c r="M7" t="e">
        <f t="shared" ref="M6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6">
        <f>SUM(B13:B14)</f>
        <v>-3096123</v>
      </c>
      <c r="C12" s="16">
        <f>SUM(C13:C14)</f>
        <v>-2045325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5" t="s">
        <v>12</v>
      </c>
      <c r="B13" s="9">
        <v>-2665401</v>
      </c>
      <c r="C13" s="1">
        <v>-1762507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5" t="s">
        <v>11</v>
      </c>
      <c r="B14" s="9">
        <v>-430722</v>
      </c>
      <c r="C14" s="1">
        <v>-282818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4">
        <v>-794412</v>
      </c>
      <c r="C15" s="1">
        <v>-694000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 s="14">
        <v>-2276356</v>
      </c>
      <c r="C16" s="1">
        <v>-1170749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-700008</v>
      </c>
      <c r="C17" s="7">
        <f>SUM(C6:C12,C15:C16)</f>
        <v>1407062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B17+B23</f>
        <v>-700008</v>
      </c>
      <c r="C25" s="6">
        <f>C17+C23</f>
        <v>1407062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>
        <v>0</v>
      </c>
      <c r="C26" s="1">
        <v>-70353</v>
      </c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B26+B25</f>
        <v>-700008</v>
      </c>
      <c r="C27" s="2">
        <f>C26+C25</f>
        <v>1336709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2022-03-17T15:45:34Z</dcterms:modified>
</cp:coreProperties>
</file>