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3B Cosmetik       2021  xx\Pasqyra per QKB  2021  3B Cosmetic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<sst xmlns="http://schemas.openxmlformats.org/spreadsheetml/2006/main" count="409" uniqueCount="268">
  <si>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</si>
  <si>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</si>
  <si>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</si>
  <si>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</si>
  <si>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</si>
  <si>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</si>
  <si>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</si>
  <si>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</si>
  <si>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</si>
  <si>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</si>
  <si>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</si>
  <si>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</si>
  <si>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</si>
  <si>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</si>
  <si>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</si>
  <si>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</si>
  <si>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</si>
  <si>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</si>
  <si>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</si>
  <si>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</si>
  <si>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</si>
  <si>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</si>
  <si>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</si>
  <si>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</si>
  <si>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</si>
  <si>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</si>
  <si>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</si>
  <si>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</si>
  <si>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</si>
  <si>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</si>
  <si>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</si>
  <si>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</si>
  <si>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</si>
  <si>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</si>
  <si>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</si>
  <si>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</si>
  <si>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</si>
  <si>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</si>
  <si>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</si>
  <si>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</si>
  <si>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</si>
  <si>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</si>
  <si>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</si>
  <si>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</si>
  <si>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</si>
  <si>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</si>
  <si>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</si>
  <si>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</si>
  <si>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</si>
  <si>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</si>
  <si>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</si>
  <si>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</si>
  <si>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</si>
  <si>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</si>
  <si>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</si>
  <si>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</si>
  <si>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</si>
  <si>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</si>
  <si>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</si>
  <si>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</si>
  <si>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</si>
  <si>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</si>
  <si>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</si>
  <si>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</si>
  <si>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</si>
  <si>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</si>
  <si>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</si>
  <si>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</si>
  <si>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</si>
  <si>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</si>
  <si>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</si>
  <si>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</si>
  <si>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</si>
  <si>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</si>
  <si>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</si>
  <si>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</si>
  <si>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</si>
  <si>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</si>
  <si>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</si>
  <si>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</si>
  <si>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</si>
  <si>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</si>
  <si>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</si>
  <si>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</si>
  <si>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</si>
  <si>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</si>
  <si>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</si>
  <si>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</si>
  <si>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</si>
  <si>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</si>
  <si>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</si>
  <si>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</si>
  <si>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</si>
  <si>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</si>
  <si>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</si>
  <si>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</si>
  <si>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</si>
  <si>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</si>
  <si>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</si>
  <si>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</si>
  <si>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</si>
  <si>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</si>
  <si>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</si>
  <si>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</si>
  <si>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</si>
  <si>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</si>
  <si>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</si>
  <si>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</si>
  <si>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</si>
  <si>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</si>
  <si>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</si>
  <si>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</si>
  <si>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</si>
  <si>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</si>
  <si>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</si>
  <si>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</si>
  <si>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</si>
  <si>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</si>
  <si>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</si>
  <si>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</si>
  <si>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</si>
  <si>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</si>
  <si>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</si>
  <si>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</si>
  <si>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</si>
  <si>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</si>
  <si>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</si>
  <si>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</si>
  <si>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</si>
  <si>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</si>
  <si>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</si>
  <si>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</si>
  <si>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</si>
  <si>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</si>
  <si>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</si>
  <si>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</si>
  <si>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</si>
  <si>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</si>
  <si>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</si>
  <si>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</si>
  <si>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</si>
  <si>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</si>
  <si>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</si>
  <si>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</si>
  <si>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</si>
  <si>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</si>
  <si>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</si>
  <si>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</si>
  <si>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</si>
  <si>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</si>
  <si>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</si>
  <si>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</si>
  <si>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</si>
  <si>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</si>
  <si>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</si>
  <si>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</si>
  <si>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</si>
  <si>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</si>
  <si>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</si>
  <si>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</si>
  <si>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</si>
  <si>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</si>
  <si>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</si>
  <si>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</si>
  <si>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</si>
  <si>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</si>
  <si>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</si>
  <si>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</si>
  <si>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</si>
  <si>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</si>
  <si>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</si>
  <si>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</si>
  <si>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</si>
  <si>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</si>
  <si>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</si>
  <si>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</si>
  <si>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</si>
  <si>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</si>
  <si>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</si>
  <si>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</si>
  <si>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</si>
  <si>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</si>
  <si>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</si>
  <si>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</si>
  <si>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</si>
  <si>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</si>
  <si>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</si>
  <si>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</si>
  <si>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</si>
  <si>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</si>
  <si>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</si>
  <si>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</si>
  <si>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</si>
  <si>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</si>
  <si>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</si>
  <si>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</si>
  <si>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</si>
  <si>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</si>
  <si>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</si>
  <si>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</si>
  <si>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</si>
  <si>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</si>
  <si>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</si>
  <si>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</si>
  <si>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</si>
  <si>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</si>
  <si>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</si>
  <si>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</si>
  <si>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</si>
  <si>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</si>
  <si>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</si>
  <si>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</si>
  <si>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</si>
  <si>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</si>
  <si>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</si>
  <si>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</si>
  <si>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</si>
  <si>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</si>
  <si>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</si>
  <si>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</si>
  <si>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</si>
  <si>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</si>
  <si>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</si>
  <si>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</si>
  <si>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</si>
  <si>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</si>
  <si>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</si>
  <si>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</si>
  <si>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</si>
  <si>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</si>
  <si>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</si>
  <si>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</si>
  <si>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</si>
  <si>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</si>
  <si>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</si>
  <si>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</si>
  <si>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</si>
  <si>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</si>
  <si>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</si>
  <si>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</si>
  <si>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</si>
  <si>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</si>
  <si>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</si>
  <si>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</si>
  <si>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</si>
  <si>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</si>
  <si>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</si>
  <si>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</si>
  <si>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</si>
  <si>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</si>
  <si>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</si>
  <si>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</si>
  <si>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</si>
  <si>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</si>
  <si>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</si>
  <si>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</si>
  <si>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</si>
  <si>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</si>
  <si>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</si>
  <si>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</si>
  <si>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</si>
  <si>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</si>
  <si>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</si>
  <si>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</si>
  <si>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Check</t>
  </si>
  <si>
    <t>" 3B-Cosmetics Albania " SH.P.K.</t>
  </si>
  <si>
    <t>NIPT  L81904505A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</si>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</sst>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0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8" fillId="63" borderId="0" xfId="0" applyNumberFormat="1" applyFont="1" applyFill="1" applyBorder="1" applyAlignment="1" applyProtection="1">
      <alignment horizontal="center"/>
    </xf>
    <xf numFmtId="0" fontId="188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3B%20Cosme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-1670455</v>
          </cell>
          <cell r="D106">
            <v>-4769994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13916860</v>
      </c>
      <c r="C10" s="52"/>
      <c r="D10" s="64">
        <v>5666350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>
        <v>1271790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-10523649</v>
      </c>
      <c r="C19" s="52"/>
      <c r="D19" s="64">
        <v>-7098032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-1530000</v>
      </c>
      <c r="C22" s="52"/>
      <c r="D22" s="64">
        <v>-1236364</v>
      </c>
      <c r="E22" s="51"/>
      <c r="F22" s="42"/>
    </row>
    <row r="23" spans="1:6">
      <c r="A23" s="63" t="s">
        <v>246</v>
      </c>
      <c r="B23" s="64">
        <v>-255510</v>
      </c>
      <c r="C23" s="52"/>
      <c r="D23" s="64">
        <v>-205920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-333667</v>
      </c>
      <c r="E26" s="51"/>
      <c r="F26" s="42"/>
    </row>
    <row r="27" spans="1:6">
      <c r="A27" s="45" t="s">
        <v>221</v>
      </c>
      <c r="B27" s="64">
        <v>-2999390</v>
      </c>
      <c r="C27" s="52"/>
      <c r="D27" s="64">
        <v>-2932982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-278766</v>
      </c>
      <c r="C39" s="52"/>
      <c r="D39" s="64">
        <v>98831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-1670455</v>
      </c>
      <c r="C42" s="55"/>
      <c r="D42" s="54">
        <f>SUM(D9:D41)</f>
        <v>-4769994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-1670455</v>
      </c>
      <c r="C47" s="58"/>
      <c r="D47" s="67">
        <f>SUM(D42:D46)</f>
        <v>-4769994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-1670455</v>
      </c>
      <c r="C57" s="77"/>
      <c r="D57" s="76">
        <f>D47+D55</f>
        <v>-4769994</v>
      </c>
      <c r="E57" s="60"/>
      <c r="F57" s="83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5"/>
      <c r="B66" s="87">
        <f>'[1]1-Pasqyra e Pozicioni Financiar'!B106</f>
        <v>-1670455</v>
      </c>
      <c r="C66" s="87"/>
      <c r="D66" s="87">
        <f>'[1]1-Pasqyra e Pozicioni Financiar'!D106</f>
        <v>-4769994</v>
      </c>
    </row>
    <row r="67" spans="1:6">
      <c r="A67" s="86"/>
      <c r="B67" s="88"/>
      <c r="C67" s="88"/>
      <c r="D67" s="88"/>
    </row>
    <row r="68" spans="1:6">
      <c r="A68" s="85" t="s">
        <v>264</v>
      </c>
      <c r="B68" s="87">
        <f>B57-B66</f>
        <v>0</v>
      </c>
      <c r="C68" s="88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2022-03-18T15:09:28Z</dcterms:modified>
</cp:coreProperties>
</file>