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\R-MEDIA\"/>
    </mc:Choice>
  </mc:AlternateContent>
  <xr:revisionPtr revIDLastSave="0" documentId="8_{328A171F-D850-4D53-884D-D791CF6C51B2}" xr6:coauthVersionLast="45" xr6:coauthVersionMax="45" xr10:uidLastSave="{00000000-0000-0000-0000-000000000000}"/>
  <bookViews>
    <workbookView xWindow="-120" yWindow="-120" windowWidth="29040" windowHeight="15840" xr2:uid="{266529FA-AE45-49A7-86F6-9FC66B743CA0}"/>
  </bookViews>
  <sheets>
    <sheet name="2.1-Pasqyra e Perform. (natyra)" sheetId="1" r:id="rId1"/>
  </sheets>
  <definedNames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<sst xmlns="http://schemas.openxmlformats.org/spreadsheetml/2006/main" count="66" uniqueCount="62">
  <si>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</si>
  <si>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</si>
  <si>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</si>
  <si>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</si>
  <si>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</si>
  <si>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</si>
  <si>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</si>
  <si>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</si>
  <si>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</si>
  <si>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</si>
  <si>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</si>
  <si>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</si>
  <si>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</si>
  <si>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</si>
  <si>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</si>
  <si>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</si>
  <si>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</si>
  <si>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</si>
  <si>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</si>
  <si>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</si>
  <si>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</si>
  <si>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</si>
  <si>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</si>
  <si>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</si>
  <si>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</si>
  <si>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</si>
  <si>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</si>
  <si>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</si>
  <si>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</si>
  <si>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</si>
  <si>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</si>
  <si>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</si>
  <si>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</si>
  <si>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</si>
  <si>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</si>
  <si>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</si>
  <si>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</si>
  <si>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</si>
  <si>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</si>
  <si>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</si>
  <si>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</si>
  <si>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</si>
  <si>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</si>
  <si>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</si>
  <si>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</si>
  <si>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</si>
  <si>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</si>
  <si>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</si>
  <si>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</si>
  <si>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</si>
  <si>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</si>
  <si>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</si>
  <si>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</si>
  <si>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</si>
  <si>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</si>
  <si>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</si>
  <si>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</si>
  <si>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</si>
  <si>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</si>
  <si>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</si>
  <si>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R-MEDIA SHPK</t>
  </si>
  <si>
    <t>L81910508I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</si>
</sst>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1" applyFont="1"/>
    <xf numFmtId="0" fontId="2" fillId="0" borderId="0" xfId="2" applyFont="1"/>
    <xf numFmtId="0" fontId="6" fillId="0" borderId="0" xfId="2" applyFont="1"/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3" borderId="0" xfId="2" applyFont="1" applyFill="1"/>
    <xf numFmtId="0" fontId="9" fillId="4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6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2" fillId="4" borderId="0" xfId="2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0" fontId="13" fillId="0" borderId="0" xfId="4" applyFont="1" applyAlignment="1">
      <alignment wrapText="1"/>
    </xf>
    <xf numFmtId="37" fontId="6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37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</cellXfs>
  <cellStyles count="8">
    <cellStyle name="Comma 5" xfId="3" xr:uid="{2730EAB0-2ADD-45D7-B683-C64D399BE62E}"/>
    <cellStyle name="Normal" xfId="0" builtinId="0"/>
    <cellStyle name="Normal 21 2" xfId="4" xr:uid="{5D7C464D-ED4F-4A9A-BE52-108167A4361A}"/>
    <cellStyle name="Normal 22 2" xfId="1" xr:uid="{609ED492-A235-445C-AD9F-428962852C0E}"/>
    <cellStyle name="Normal 3 2" xfId="7" xr:uid="{80CF147C-31FF-422F-8BEF-B8FCA1ECD31F}"/>
    <cellStyle name="Normal 4" xfId="2" xr:uid="{005F7E47-3AAC-494D-B912-8D64C3B1C799}"/>
    <cellStyle name="Normal_Albania_-__Income_Statement_September_2009" xfId="5" xr:uid="{F3BA4297-C2E3-41D7-8213-AB5F98498F3D}"/>
    <cellStyle name="Normal_SHEET" xfId="6" xr:uid="{3173EBF4-7269-4F18-9AA3-5FBC0BB846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AFFF-63F2-4DEA-9CD4-AC01F03105A8}">
  <sheetPr>
    <tabColor theme="0"/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84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8.710937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  <c r="F2" s="3"/>
    </row>
    <row r="3" spans="1:6" x14ac:dyDescent="0.25">
      <c r="A3" s="4" t="s">
        <v>61</v>
      </c>
      <c r="F3" s="3"/>
    </row>
    <row r="4" spans="1:6" x14ac:dyDescent="0.25">
      <c r="A4" s="4" t="s">
        <v>1</v>
      </c>
    </row>
    <row r="5" spans="1:6" x14ac:dyDescent="0.25">
      <c r="A5" s="5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286400052</v>
      </c>
      <c r="C10" s="11"/>
      <c r="D10" s="14">
        <v>107706732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ht="29.25" x14ac:dyDescent="0.25">
      <c r="A16" s="9" t="s">
        <v>17</v>
      </c>
      <c r="B16" s="14"/>
      <c r="C16" s="11"/>
      <c r="D16" s="14"/>
      <c r="E16" s="10"/>
      <c r="F16" s="3"/>
    </row>
    <row r="17" spans="1:6" x14ac:dyDescent="0.25">
      <c r="A17" s="9" t="s">
        <v>18</v>
      </c>
      <c r="B17" s="14"/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-2507102</v>
      </c>
      <c r="C19" s="11"/>
      <c r="D19" s="14"/>
      <c r="E19" s="10"/>
      <c r="F19" s="3"/>
    </row>
    <row r="20" spans="1:6" x14ac:dyDescent="0.25">
      <c r="A20" s="13" t="s">
        <v>20</v>
      </c>
      <c r="B20" s="14"/>
      <c r="C20" s="11"/>
      <c r="D20" s="14"/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-208745911</v>
      </c>
      <c r="C22" s="11"/>
      <c r="D22" s="14">
        <v>-80936258</v>
      </c>
      <c r="E22" s="10"/>
      <c r="F22" s="3"/>
    </row>
    <row r="23" spans="1:6" x14ac:dyDescent="0.25">
      <c r="A23" s="13" t="s">
        <v>23</v>
      </c>
      <c r="B23" s="14">
        <v>-34639180</v>
      </c>
      <c r="C23" s="11"/>
      <c r="D23" s="14">
        <v>-13344725</v>
      </c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/>
      <c r="C25" s="11"/>
      <c r="D25" s="14"/>
      <c r="E25" s="10"/>
      <c r="F25" s="3"/>
    </row>
    <row r="26" spans="1:6" x14ac:dyDescent="0.25">
      <c r="A26" s="9" t="s">
        <v>26</v>
      </c>
      <c r="B26" s="14">
        <v>-613344</v>
      </c>
      <c r="C26" s="11"/>
      <c r="D26" s="14">
        <v>-173299</v>
      </c>
      <c r="E26" s="10"/>
      <c r="F26" s="3"/>
    </row>
    <row r="27" spans="1:6" x14ac:dyDescent="0.25">
      <c r="A27" s="9" t="s">
        <v>27</v>
      </c>
      <c r="B27" s="14">
        <v>-15394730</v>
      </c>
      <c r="C27" s="11"/>
      <c r="D27" s="14">
        <v>-7774516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/>
      <c r="C29" s="11"/>
      <c r="D29" s="14"/>
      <c r="E29" s="10"/>
      <c r="F29" s="3"/>
    </row>
    <row r="30" spans="1:6" ht="15" customHeight="1" x14ac:dyDescent="0.25">
      <c r="A30" s="13" t="s">
        <v>30</v>
      </c>
      <c r="B30" s="14"/>
      <c r="C30" s="11"/>
      <c r="D30" s="14"/>
      <c r="E30" s="10"/>
      <c r="F30" s="3"/>
    </row>
    <row r="31" spans="1:6" ht="15" customHeight="1" x14ac:dyDescent="0.25">
      <c r="A31" s="13" t="s">
        <v>31</v>
      </c>
      <c r="B31" s="14"/>
      <c r="C31" s="11"/>
      <c r="D31" s="14"/>
      <c r="E31" s="10"/>
      <c r="F31" s="3"/>
    </row>
    <row r="32" spans="1:6" ht="15" customHeight="1" x14ac:dyDescent="0.25">
      <c r="A32" s="13" t="s">
        <v>32</v>
      </c>
      <c r="B32" s="14"/>
      <c r="C32" s="11"/>
      <c r="D32" s="14"/>
      <c r="E32" s="10"/>
      <c r="F32" s="3"/>
    </row>
    <row r="33" spans="1:6" ht="15" customHeight="1" x14ac:dyDescent="0.25">
      <c r="A33" s="13" t="s">
        <v>33</v>
      </c>
      <c r="B33" s="14">
        <v>13776</v>
      </c>
      <c r="C33" s="11"/>
      <c r="D33" s="14">
        <v>42987</v>
      </c>
      <c r="E33" s="10"/>
      <c r="F33" s="3"/>
    </row>
    <row r="34" spans="1:6" ht="15" customHeight="1" x14ac:dyDescent="0.25">
      <c r="A34" s="13" t="s">
        <v>34</v>
      </c>
      <c r="B34" s="14"/>
      <c r="C34" s="11"/>
      <c r="D34" s="14"/>
      <c r="E34" s="10"/>
      <c r="F34" s="3"/>
    </row>
    <row r="35" spans="1:6" ht="29.25" x14ac:dyDescent="0.25">
      <c r="A35" s="9" t="s">
        <v>35</v>
      </c>
      <c r="B35" s="14"/>
      <c r="C35" s="11"/>
      <c r="D35" s="14"/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/>
      <c r="C37" s="11"/>
      <c r="D37" s="14"/>
      <c r="E37" s="10"/>
      <c r="F37" s="3"/>
    </row>
    <row r="38" spans="1:6" ht="30" x14ac:dyDescent="0.25">
      <c r="A38" s="13" t="s">
        <v>38</v>
      </c>
      <c r="B38" s="14"/>
      <c r="C38" s="11"/>
      <c r="D38" s="14"/>
      <c r="E38" s="10"/>
      <c r="F38" s="3"/>
    </row>
    <row r="39" spans="1:6" x14ac:dyDescent="0.25">
      <c r="A39" s="13" t="s">
        <v>39</v>
      </c>
      <c r="B39" s="14">
        <v>-901054</v>
      </c>
      <c r="C39" s="11"/>
      <c r="D39" s="14">
        <v>-715052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/>
      <c r="C41" s="11"/>
      <c r="D41" s="14"/>
      <c r="E41" s="10"/>
      <c r="F41" s="3"/>
    </row>
    <row r="42" spans="1:6" x14ac:dyDescent="0.25">
      <c r="A42" s="9" t="s">
        <v>42</v>
      </c>
      <c r="B42" s="17">
        <f>SUM(B9:B41)</f>
        <v>23612507</v>
      </c>
      <c r="C42" s="18"/>
      <c r="D42" s="17">
        <f>SUM(D9:D41)</f>
        <v>4805869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-3723424</v>
      </c>
      <c r="C44" s="11"/>
      <c r="D44" s="14">
        <v>-794226</v>
      </c>
      <c r="E44" s="10"/>
      <c r="F44" s="3"/>
    </row>
    <row r="45" spans="1:6" x14ac:dyDescent="0.25">
      <c r="A45" s="13" t="s">
        <v>45</v>
      </c>
      <c r="B45" s="14"/>
      <c r="C45" s="11"/>
      <c r="D45" s="14"/>
      <c r="E45" s="10"/>
      <c r="F45" s="3"/>
    </row>
    <row r="46" spans="1:6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17">
        <f>SUM(B42:B46)</f>
        <v>19889083</v>
      </c>
      <c r="C47" s="18"/>
      <c r="D47" s="17">
        <f>SUM(D42:D46)</f>
        <v>4011643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/>
      <c r="C50" s="22"/>
      <c r="D50" s="23"/>
      <c r="E50" s="10"/>
      <c r="F50" s="3"/>
    </row>
    <row r="51" spans="1:6" x14ac:dyDescent="0.25">
      <c r="A51" s="13" t="s">
        <v>50</v>
      </c>
      <c r="B51" s="23"/>
      <c r="C51" s="22"/>
      <c r="D51" s="23"/>
      <c r="E51" s="10"/>
      <c r="F51" s="3"/>
    </row>
    <row r="52" spans="1:6" x14ac:dyDescent="0.25">
      <c r="A52" s="13" t="s">
        <v>51</v>
      </c>
      <c r="B52" s="23"/>
      <c r="C52" s="22"/>
      <c r="D52" s="23"/>
      <c r="E52" s="6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19889083</v>
      </c>
      <c r="C57" s="32"/>
      <c r="D57" s="31">
        <f>D47+D55</f>
        <v>4011643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5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6"/>
      <c r="B62" s="34"/>
      <c r="C62" s="34"/>
      <c r="D62" s="34"/>
      <c r="E62" s="34"/>
      <c r="F62" s="34"/>
    </row>
    <row r="63" spans="1:6" x14ac:dyDescent="0.25">
      <c r="A63" s="36"/>
      <c r="B63" s="34"/>
      <c r="C63" s="34"/>
      <c r="D63" s="34"/>
      <c r="E63" s="34"/>
      <c r="F63" s="34"/>
    </row>
    <row r="64" spans="1:6" x14ac:dyDescent="0.25">
      <c r="A64" s="37" t="s">
        <v>59</v>
      </c>
      <c r="B64" s="34"/>
      <c r="C64" s="34"/>
      <c r="D64" s="34"/>
      <c r="E64" s="34"/>
      <c r="F64" s="34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269F24-DBA1-4C44-AF35-61F23AF7AC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1B3E5A-6093-4795-8846-AA941996A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CF9B3A-0958-421E-90CE-4F5F5EEF13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2020-06-26T16:06:31Z</dcterms:created>
  <dcterms:modified xsi:type="dcterms:W3CDTF">2020-07-23T09:34:04Z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