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lla\Desktop\Bilanc_2020_QKB\"/>
    </mc:Choice>
  </mc:AlternateContent>
  <xr:revisionPtr revIDLastSave="0" documentId="13_ncr:1_{07A71E70-482E-40B0-87D4-258D276B4CFA}" xr6:coauthVersionLast="47" xr6:coauthVersionMax="47" xr10:uidLastSave="{00000000-0000-0000-0000-000000000000}"/>
  <bookViews>
    <workbookView xWindow="-120" yWindow="-120" windowWidth="29040" windowHeight="15840" xr2:uid="{A886D73D-59E7-424E-B183-7BD8ECCBA2C4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<sst xmlns="http://schemas.openxmlformats.org/spreadsheetml/2006/main" count="60" uniqueCount="58">
  <si>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</si>
  <si>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</si>
  <si>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</si>
  <si>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</si>
  <si>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</si>
  <si>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</si>
  <si>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</si>
  <si>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</si>
  <si>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</si>
  <si>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</si>
  <si>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</si>
  <si>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</si>
  <si>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</si>
  <si>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</si>
  <si>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</si>
  <si>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</si>
  <si>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</si>
  <si>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</si>
  <si>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</si>
  <si>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</si>
  <si>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</si>
  <si>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</si>
  <si>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</si>
  <si>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</si>
  <si>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</si>
  <si>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</si>
  <si>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</si>
  <si>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</si>
  <si>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</si>
  <si>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</si>
  <si>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</si>
  <si>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</si>
  <si>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</si>
  <si>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</si>
  <si>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</si>
  <si>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</si>
  <si>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</si>
  <si>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</si>
  <si>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</si>
  <si>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</si>
  <si>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</si>
  <si>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</si>
  <si>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</si>
  <si>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</si>
  <si>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</si>
  <si>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</si>
  <si>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</si>
  <si>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</si>
  <si>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</si>
  <si>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</si>
  <si>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</si>
  <si>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</si>
  <si>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</si>
  <si>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</si>
  <si>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</si>
  <si>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</si>
  <si>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</si>
  <si>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Ardhura/Shpenzime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</si>
</sst>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985F789C-2B73-43BC-AA10-AA2C94C4CB20}"/>
    <cellStyle name="Normal 3" xfId="5" xr:uid="{8C57F1AD-23C8-497C-991B-EC49BFB32FFC}"/>
    <cellStyle name="Normal_Albania_-__Income_Statement_September_2009" xfId="3" xr:uid="{AC37D231-BB4B-441E-A149-22DB34B437A7}"/>
    <cellStyle name="Normal_SHEET" xfId="4" xr:uid="{9F82AF7E-DF93-46BD-98E2-96D054DD1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C4B6-4609-4289-99EC-1216B968685B}">
  <sheetPr>
    <pageSetUpPr fitToPage="1"/>
  </sheetPr>
  <dimension ref="A1:E65"/>
  <sheetViews>
    <sheetView showGridLines="0" tabSelected="1" topLeftCell="A40" zoomScaleNormal="100" workbookViewId="0">
      <selection activeCell="D40" sqref="D4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>
        <v>2020</v>
      </c>
      <c r="C8" s="10"/>
      <c r="D8" s="9">
        <v>2019</v>
      </c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920571930</v>
      </c>
      <c r="C10" s="14"/>
      <c r="D10" s="16">
        <v>847806328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>
        <v>604241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-824996755</v>
      </c>
      <c r="C19" s="14"/>
      <c r="D19" s="16">
        <v>-765350206</v>
      </c>
      <c r="E19" s="13"/>
    </row>
    <row r="20" spans="1:5" x14ac:dyDescent="0.25">
      <c r="A20" s="15" t="s">
        <v>18</v>
      </c>
      <c r="B20" s="16">
        <v>-53442169</v>
      </c>
      <c r="C20" s="14"/>
      <c r="D20" s="16">
        <v>-58750112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-6168242</v>
      </c>
      <c r="C22" s="14"/>
      <c r="D22" s="16">
        <v>-5124213</v>
      </c>
      <c r="E22" s="13"/>
    </row>
    <row r="23" spans="1:5" x14ac:dyDescent="0.25">
      <c r="A23" s="15" t="s">
        <v>21</v>
      </c>
      <c r="B23" s="16">
        <v>-786070</v>
      </c>
      <c r="C23" s="14"/>
      <c r="D23" s="16">
        <v>-624525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-3855021</v>
      </c>
      <c r="C26" s="14"/>
      <c r="D26" s="16">
        <v>-2557579</v>
      </c>
      <c r="E26" s="13"/>
    </row>
    <row r="27" spans="1:5" x14ac:dyDescent="0.25">
      <c r="A27" s="12" t="s">
        <v>25</v>
      </c>
      <c r="B27" s="16">
        <v>23984</v>
      </c>
      <c r="C27" s="14"/>
      <c r="D27" s="16">
        <v>-3583309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>
        <v>14833626</v>
      </c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>
        <v>5199383</v>
      </c>
      <c r="C33" s="14"/>
      <c r="D33" s="16">
        <v>4743445</v>
      </c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-4464635</v>
      </c>
      <c r="C37" s="14"/>
      <c r="D37" s="16">
        <v>-4457041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57</v>
      </c>
      <c r="B39" s="16">
        <v>1832185</v>
      </c>
      <c r="C39" s="14"/>
      <c r="D39" s="16">
        <v>-12828273</v>
      </c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19">
        <f>SUM(B9:B41)</f>
        <v>33914590</v>
      </c>
      <c r="C42" s="20"/>
      <c r="D42" s="19">
        <f>SUM(D9:D41)</f>
        <v>14712382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41</v>
      </c>
      <c r="B44" s="16">
        <v>-5139440</v>
      </c>
      <c r="C44" s="14"/>
      <c r="D44" s="16">
        <v>-688387</v>
      </c>
      <c r="E44" s="13"/>
    </row>
    <row r="45" spans="1:5" x14ac:dyDescent="0.25">
      <c r="A45" s="15" t="s">
        <v>42</v>
      </c>
      <c r="B45" s="16"/>
      <c r="C45" s="14"/>
      <c r="D45" s="16"/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2">
        <f>SUM(B42:B46)</f>
        <v>28775150</v>
      </c>
      <c r="C47" s="21"/>
      <c r="D47" s="22">
        <f>SUM(D42:D46)</f>
        <v>14023995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45</v>
      </c>
      <c r="B49" s="27"/>
      <c r="C49" s="27"/>
      <c r="D49" s="27"/>
      <c r="E49" s="25"/>
    </row>
    <row r="50" spans="1:5" x14ac:dyDescent="0.25">
      <c r="A50" s="15" t="s">
        <v>46</v>
      </c>
      <c r="B50" s="28"/>
      <c r="C50" s="27"/>
      <c r="D50" s="28"/>
      <c r="E50" s="13"/>
    </row>
    <row r="51" spans="1:5" x14ac:dyDescent="0.25">
      <c r="A51" s="15" t="s">
        <v>47</v>
      </c>
      <c r="B51" s="28"/>
      <c r="C51" s="27"/>
      <c r="D51" s="28"/>
      <c r="E51" s="13"/>
    </row>
    <row r="52" spans="1:5" x14ac:dyDescent="0.25">
      <c r="A52" s="15" t="s">
        <v>48</v>
      </c>
      <c r="B52" s="28"/>
      <c r="C52" s="27"/>
      <c r="D52" s="28"/>
      <c r="E52" s="11"/>
    </row>
    <row r="53" spans="1:5" ht="15" customHeight="1" x14ac:dyDescent="0.25">
      <c r="A53" s="15" t="s">
        <v>49</v>
      </c>
      <c r="B53" s="28"/>
      <c r="C53" s="27"/>
      <c r="D53" s="28"/>
      <c r="E53" s="29"/>
    </row>
    <row r="54" spans="1:5" x14ac:dyDescent="0.25">
      <c r="A54" s="30" t="s">
        <v>50</v>
      </c>
      <c r="B54" s="28"/>
      <c r="C54" s="27"/>
      <c r="D54" s="28"/>
      <c r="E54" s="31"/>
    </row>
    <row r="55" spans="1:5" x14ac:dyDescent="0.2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52</v>
      </c>
      <c r="B57" s="37">
        <f>B47+B55</f>
        <v>28775150</v>
      </c>
      <c r="C57" s="38"/>
      <c r="D57" s="37">
        <f>D47+D55</f>
        <v>14023995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53</v>
      </c>
      <c r="B59" s="35"/>
      <c r="C59" s="36"/>
      <c r="D59" s="35"/>
      <c r="E59" s="40"/>
    </row>
    <row r="60" spans="1:5" x14ac:dyDescent="0.25">
      <c r="A60" s="34" t="s">
        <v>54</v>
      </c>
      <c r="B60" s="16"/>
      <c r="C60" s="13"/>
      <c r="D60" s="16"/>
      <c r="E60" s="40"/>
    </row>
    <row r="61" spans="1:5" x14ac:dyDescent="0.25">
      <c r="A61" s="34" t="s">
        <v>55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56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Matilda Molla</dc:creator>
  <cp:lastModifiedBy>Matilda Molla</cp:lastModifiedBy>
  <dcterms:created xsi:type="dcterms:W3CDTF">2020-07-28T12:51:31Z</dcterms:created>
  <dcterms:modified xsi:type="dcterms:W3CDTF">2021-07-26T15:17:43Z</dcterms:modified>
</cp:coreProperties>
</file>