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G:\My Drive\Vega Solar\Dorezimi QKB\2021\"/>
    </mc:Choice>
  </mc:AlternateContent>
  <xr:revisionPtr revIDLastSave="0" documentId="13_ncr:1_{17DEE593-35BF-41EE-A556-2AFDB9ECD0AD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PASH-sipas natyres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  <c r="B17" i="1"/>
  <c r="C23" i="1"/>
  <c r="B23" i="1"/>
  <c r="M6" i="1" l="1"/>
  <c r="N6" i="1"/>
  <c r="B12" i="1"/>
  <c r="C12" i="1"/>
  <c r="M7" i="1"/>
  <c r="M11" i="1"/>
  <c r="M14" i="1"/>
  <c r="M17" i="1"/>
  <c r="M21" i="1"/>
  <c r="M25" i="1"/>
  <c r="N25" i="1"/>
  <c r="N7" i="1"/>
  <c r="N11" i="1"/>
  <c r="N14" i="1"/>
  <c r="N17" i="1"/>
  <c r="N21" i="1"/>
  <c r="N24" i="1"/>
  <c r="M8" i="1"/>
  <c r="M15" i="1"/>
  <c r="M18" i="1"/>
  <c r="M22" i="1"/>
  <c r="M26" i="1"/>
  <c r="N8" i="1"/>
  <c r="N15" i="1"/>
  <c r="N18" i="1"/>
  <c r="N22" i="1"/>
  <c r="N26" i="1"/>
  <c r="M9" i="1"/>
  <c r="M12" i="1"/>
  <c r="M16" i="1"/>
  <c r="M19" i="1"/>
  <c r="M23" i="1"/>
  <c r="M27" i="1"/>
  <c r="N9" i="1"/>
  <c r="N12" i="1"/>
  <c r="N16" i="1"/>
  <c r="N19" i="1"/>
  <c r="N23" i="1"/>
  <c r="N27" i="1"/>
  <c r="N10" i="1"/>
  <c r="M10" i="1"/>
  <c r="M13" i="1"/>
  <c r="M20" i="1"/>
  <c r="M24" i="1"/>
  <c r="N13" i="1"/>
  <c r="N20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<sst xmlns="http://schemas.openxmlformats.org/spreadsheetml/2006/main" count="28" uniqueCount="27">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</sst>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7" fillId="4" borderId="0" xfId="0" applyFont="1" applyFill="1" applyAlignment="1">
      <alignment horizontal="left" vertical="center"/>
    </xf>
    <xf numFmtId="3" fontId="1" fillId="0" borderId="0" xfId="0" applyNumberFormat="1" applyFont="1" applyAlignment="1">
      <alignment vertical="center"/>
    </xf>
    <xf numFmtId="0" fontId="3" fillId="0" borderId="0" xfId="0" applyFont="1" applyAlignment="1">
      <alignment horizontal="left" vertical="center" indent="3"/>
    </xf>
    <xf numFmtId="0" fontId="4" fillId="2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7" fillId="4" borderId="0" xfId="0" applyFont="1" applyFill="1" applyAlignment="1">
      <alignment vertical="center"/>
    </xf>
    <xf numFmtId="3" fontId="5" fillId="0" borderId="0" xfId="0" applyNumberFormat="1" applyFont="1" applyAlignment="1">
      <alignment horizontal="center" vertical="center"/>
    </xf>
    <xf numFmtId="0" fontId="9" fillId="0" borderId="0" xfId="0" applyFont="1"/>
    <xf numFmtId="0" fontId="8" fillId="4" borderId="0" xfId="0" applyFont="1" applyFill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28"/>
  <sheetViews>
    <sheetView tabSelected="1" workbookViewId="0">
      <selection activeCell="E18" sqref="E18"/>
    </sheetView>
  </sheetViews>
  <sheetFormatPr defaultRowHeight="15" x14ac:dyDescent="0.25"/>
  <cols>
    <col min="1" max="1" width="72.28515625" customWidth="1"/>
    <col min="2" max="2" width="10.8554687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18" t="s">
        <v>25</v>
      </c>
    </row>
    <row r="2" spans="1:14" ht="15" customHeight="1" x14ac:dyDescent="0.25">
      <c r="A2" s="19" t="s">
        <v>24</v>
      </c>
      <c r="B2" s="17" t="s">
        <v>23</v>
      </c>
      <c r="C2" s="17" t="s">
        <v>23</v>
      </c>
    </row>
    <row r="3" spans="1:14" ht="15" customHeight="1" x14ac:dyDescent="0.25">
      <c r="A3" s="20"/>
      <c r="B3" s="17" t="s">
        <v>22</v>
      </c>
      <c r="C3" s="17" t="s">
        <v>21</v>
      </c>
    </row>
    <row r="4" spans="1:14" x14ac:dyDescent="0.25">
      <c r="A4" s="16" t="s">
        <v>20</v>
      </c>
    </row>
    <row r="5" spans="1:14" x14ac:dyDescent="0.25">
      <c r="B5" s="15"/>
    </row>
    <row r="6" spans="1:14" x14ac:dyDescent="0.25">
      <c r="A6" s="9" t="s">
        <v>19</v>
      </c>
      <c r="B6" s="3">
        <v>107358570</v>
      </c>
      <c r="C6">
        <v>42618849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9" t="s">
        <v>18</v>
      </c>
      <c r="B7">
        <v>4653658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9" t="s">
        <v>17</v>
      </c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9" t="s">
        <v>16</v>
      </c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9" t="s">
        <v>15</v>
      </c>
      <c r="B10" s="8">
        <v>75957395</v>
      </c>
      <c r="C10">
        <v>26330698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9" t="s">
        <v>14</v>
      </c>
      <c r="B11" s="8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9" t="s">
        <v>13</v>
      </c>
      <c r="B12" s="14">
        <f>SUM(B13:B14)</f>
        <v>5695580</v>
      </c>
      <c r="C12" s="14">
        <f>SUM(C13:C14)</f>
        <v>4104387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3" t="s">
        <v>12</v>
      </c>
      <c r="B13" s="8">
        <v>4878977</v>
      </c>
      <c r="C13">
        <v>3517026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3" t="s">
        <v>11</v>
      </c>
      <c r="B14" s="8">
        <v>816603</v>
      </c>
      <c r="C14">
        <v>587361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9" t="s">
        <v>10</v>
      </c>
      <c r="B15" s="8">
        <v>2048353</v>
      </c>
      <c r="C15" s="8">
        <v>932343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9" t="s">
        <v>9</v>
      </c>
      <c r="B16" s="8">
        <v>11806716</v>
      </c>
      <c r="C16" s="8">
        <v>4839905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0" t="s">
        <v>8</v>
      </c>
      <c r="B17" s="6">
        <f>SUM(B6:B12,B15:B16)</f>
        <v>207520272</v>
      </c>
      <c r="C17" s="6">
        <f>SUM(C6:C12,C15:C16)</f>
        <v>78826182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7"/>
      <c r="B18" s="12"/>
      <c r="C18" s="12"/>
      <c r="M18" t="e">
        <f t="shared" ca="1" si="0"/>
        <v>#NAME?</v>
      </c>
      <c r="N18" t="e">
        <f t="shared" ca="1" si="1"/>
        <v>#NAME?</v>
      </c>
    </row>
    <row r="19" spans="1:14" x14ac:dyDescent="0.25">
      <c r="A19" s="11" t="s">
        <v>7</v>
      </c>
      <c r="B19" s="10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8" t="s">
        <v>6</v>
      </c>
      <c r="B20">
        <v>1211690</v>
      </c>
      <c r="C20">
        <v>29395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9" t="s">
        <v>5</v>
      </c>
      <c r="B21" s="8">
        <v>-496272</v>
      </c>
      <c r="C21">
        <v>33837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9" t="s">
        <v>4</v>
      </c>
      <c r="B22" s="8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7" t="s">
        <v>3</v>
      </c>
      <c r="B23" s="6">
        <f>SUM(B20:B22)</f>
        <v>715418</v>
      </c>
      <c r="C23" s="6">
        <f>SUM(C20:C22)</f>
        <v>63232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2"/>
      <c r="B24" s="4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2" t="s">
        <v>2</v>
      </c>
      <c r="B25" s="5">
        <v>15788766</v>
      </c>
      <c r="C25" s="5">
        <v>6348284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4" t="s">
        <v>1</v>
      </c>
      <c r="B26" s="3">
        <v>2581596</v>
      </c>
      <c r="C26">
        <v>954903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2" t="s">
        <v>0</v>
      </c>
      <c r="B27" s="1">
        <v>13207170</v>
      </c>
      <c r="C27" s="1">
        <v>5393381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/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2022-09-15T07:11:41Z</dcterms:modified>
</cp:coreProperties>
</file>