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\BIA\2020\Pasqyra Financiare 2020\QKB\"/>
    </mc:Choice>
  </mc:AlternateContent>
  <xr:revisionPtr revIDLastSave="0" documentId="13_ncr:1_{28B5BFAD-33A5-4289-8D05-BE58B8CB942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B47" i="18"/>
  <c r="B42" i="18" l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<sst xmlns="http://schemas.openxmlformats.org/spreadsheetml/2006/main" count="412" uniqueCount="270">
  <si>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</si>
  <si>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</si>
  <si>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</si>
  <si>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</si>
  <si>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</si>
  <si>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</si>
  <si>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</si>
  <si>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</si>
  <si>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</si>
  <si>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</si>
  <si>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</si>
  <si>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</si>
  <si>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</si>
  <si>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</si>
  <si>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</si>
  <si>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</si>
  <si>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</si>
  <si>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</si>
  <si>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</si>
  <si>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</si>
  <si>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</si>
  <si>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</si>
  <si>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</si>
  <si>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</si>
  <si>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</si>
  <si>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</si>
  <si>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</si>
  <si>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</si>
  <si>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</si>
  <si>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</si>
  <si>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</si>
  <si>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</si>
  <si>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</si>
  <si>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</si>
  <si>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</si>
  <si>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</si>
  <si>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</si>
  <si>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</si>
  <si>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</si>
  <si>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</si>
  <si>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</si>
  <si>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</si>
  <si>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</si>
  <si>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</si>
  <si>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</si>
  <si>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</si>
  <si>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</si>
  <si>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</si>
  <si>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</si>
  <si>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</si>
  <si>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</si>
  <si>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</si>
  <si>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</si>
  <si>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</si>
  <si>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</si>
  <si>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</si>
  <si>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</si>
  <si>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</si>
  <si>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</si>
  <si>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</si>
  <si>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</si>
  <si>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</si>
  <si>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</si>
  <si>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</si>
  <si>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</si>
  <si>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</si>
  <si>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</si>
  <si>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</si>
  <si>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</si>
  <si>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</si>
  <si>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</si>
  <si>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</si>
  <si>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</si>
  <si>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</si>
  <si>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</si>
  <si>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</si>
  <si>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</si>
  <si>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</si>
  <si>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</si>
  <si>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</si>
  <si>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</si>
  <si>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</si>
  <si>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</si>
  <si>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</si>
  <si>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</si>
  <si>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</si>
  <si>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</si>
  <si>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</si>
  <si>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</si>
  <si>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</si>
  <si>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</si>
  <si>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</si>
  <si>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</si>
  <si>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</si>
  <si>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</si>
  <si>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</si>
  <si>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</si>
  <si>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</si>
  <si>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</si>
  <si>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</si>
  <si>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</si>
  <si>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</si>
  <si>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</si>
  <si>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</si>
  <si>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</si>
  <si>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</si>
  <si>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</si>
  <si>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</si>
  <si>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</si>
  <si>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</si>
  <si>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</si>
  <si>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</si>
  <si>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</si>
  <si>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</si>
  <si>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</si>
  <si>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</si>
  <si>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</si>
  <si>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</si>
  <si>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</si>
  <si>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</si>
  <si>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</si>
  <si>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</si>
  <si>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</si>
  <si>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</si>
  <si>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</si>
  <si>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</si>
  <si>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</si>
  <si>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</si>
  <si>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</si>
  <si>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</si>
  <si>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</si>
  <si>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</si>
  <si>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</si>
  <si>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</si>
  <si>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</si>
  <si>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</si>
  <si>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</si>
  <si>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</si>
  <si>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</si>
  <si>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</si>
  <si>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</si>
  <si>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</si>
  <si>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</si>
  <si>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</si>
  <si>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</si>
  <si>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</si>
  <si>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</si>
  <si>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</si>
  <si>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</si>
  <si>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</si>
  <si>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</si>
  <si>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</si>
  <si>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</si>
  <si>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</si>
  <si>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</si>
  <si>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</si>
  <si>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</si>
  <si>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</si>
  <si>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</si>
  <si>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</si>
  <si>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</si>
  <si>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</si>
  <si>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</si>
  <si>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</si>
  <si>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</si>
  <si>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</si>
  <si>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</si>
  <si>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</si>
  <si>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</si>
  <si>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</si>
  <si>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</si>
  <si>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</si>
  <si>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</si>
  <si>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</si>
  <si>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</si>
  <si>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</si>
  <si>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</si>
  <si>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</si>
  <si>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</si>
  <si>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</si>
  <si>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</si>
  <si>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</si>
  <si>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</si>
  <si>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</si>
  <si>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</si>
  <si>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</si>
  <si>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</si>
  <si>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</si>
  <si>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</si>
  <si>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</si>
  <si>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</si>
  <si>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</si>
  <si>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</si>
  <si>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</si>
  <si>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</si>
  <si>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</si>
  <si>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</si>
  <si>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</si>
  <si>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</si>
  <si>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</si>
  <si>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</si>
  <si>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</si>
  <si>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</si>
  <si>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</si>
  <si>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</si>
  <si>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</si>
  <si>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</si>
  <si>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</si>
  <si>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</si>
  <si>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</si>
  <si>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</si>
  <si>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</si>
  <si>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</si>
  <si>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</si>
  <si>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</si>
  <si>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</si>
  <si>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</si>
  <si>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</si>
  <si>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</si>
  <si>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</si>
  <si>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</si>
  <si>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</si>
  <si>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</si>
  <si>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</si>
  <si>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</si>
  <si>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</si>
  <si>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</si>
  <si>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</si>
  <si>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</si>
  <si>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</si>
  <si>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</si>
  <si>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</si>
  <si>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</si>
  <si>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</si>
  <si>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</si>
  <si>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</si>
  <si>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</si>
  <si>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</si>
  <si>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</si>
  <si>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</si>
  <si>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</si>
  <si>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</si>
  <si>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</si>
  <si>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</si>
  <si>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</si>
  <si>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</si>
  <si>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</si>
  <si>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</si>
  <si>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</si>
  <si>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</si>
  <si>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</si>
  <si>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</si>
  <si>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</si>
  <si>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</si>
  <si>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</si>
  <si>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</si>
  <si>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</si>
  <si>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</si>
  <si>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</si>
  <si>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</si>
  <si>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</si>
  <si>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</si>
  <si>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</si>
  <si>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</si>
  <si>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 </t>
  </si>
  <si>
    <t>Periudha 1 Janar 2019 deri me 31 Dhjetor 2019</t>
  </si>
  <si>
    <t>Pasqyrat financiare te vitit 2020</t>
  </si>
  <si>
    <t>Periudha 1 Janar 2020 deri me 31 Dhjetor 2020</t>
  </si>
  <si>
    <t>Emer subjekti BIA ADVISORY SERVICES</t>
  </si>
  <si>
    <t>Nipt L82008019E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</si>
</sst>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  <xf numFmtId="37" fontId="179" fillId="0" borderId="0" xfId="0" applyNumberFormat="1" applyFont="1" applyAlignment="1">
      <alignment horizontal="right"/>
    </xf>
    <xf numFmtId="38" fontId="187" fillId="0" borderId="0" xfId="6594" applyNumberFormat="1" applyFont="1"/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3" fontId="178" fillId="0" borderId="0" xfId="0" applyNumberFormat="1" applyFont="1" applyBorder="1" applyAlignment="1">
      <alignment horizontal="right" vertical="center" wrapText="1"/>
    </xf>
    <xf numFmtId="43" fontId="174" fillId="61" borderId="0" xfId="215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6.85546875" style="41" customWidth="1"/>
    <col min="3" max="3" width="2.7109375" style="41" customWidth="1"/>
    <col min="4" max="4" width="19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82" t="s">
        <v>268</v>
      </c>
    </row>
    <row r="3" spans="1:6">
      <c r="A3" s="82" t="s">
        <v>269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 ht="42.75">
      <c r="A6" s="47"/>
      <c r="B6" s="87" t="s">
        <v>267</v>
      </c>
      <c r="C6" s="87"/>
      <c r="D6" s="87" t="s">
        <v>265</v>
      </c>
      <c r="E6" s="57"/>
      <c r="F6" s="42"/>
    </row>
    <row r="7" spans="1:6">
      <c r="A7" s="47"/>
      <c r="B7" s="43"/>
      <c r="C7" s="43"/>
      <c r="D7" s="43"/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1" t="s">
        <v>263</v>
      </c>
    </row>
    <row r="10" spans="1:6">
      <c r="A10" s="63" t="s">
        <v>255</v>
      </c>
      <c r="B10" s="89">
        <v>435098</v>
      </c>
      <c r="C10" s="83"/>
      <c r="D10" s="89">
        <v>5353572</v>
      </c>
      <c r="E10" s="51"/>
      <c r="F10" s="80" t="s">
        <v>260</v>
      </c>
    </row>
    <row r="11" spans="1:6">
      <c r="A11" s="63" t="s">
        <v>257</v>
      </c>
      <c r="B11" s="64"/>
      <c r="C11" s="52"/>
      <c r="D11" s="64"/>
      <c r="E11" s="51"/>
      <c r="F11" s="80" t="s">
        <v>261</v>
      </c>
    </row>
    <row r="12" spans="1:6">
      <c r="A12" s="63" t="s">
        <v>258</v>
      </c>
      <c r="B12" s="64"/>
      <c r="C12" s="52"/>
      <c r="D12" s="64"/>
      <c r="E12" s="51"/>
      <c r="F12" s="80" t="s">
        <v>261</v>
      </c>
    </row>
    <row r="13" spans="1:6">
      <c r="A13" s="63" t="s">
        <v>259</v>
      </c>
      <c r="B13" s="64"/>
      <c r="C13" s="52"/>
      <c r="D13" s="64"/>
      <c r="E13" s="51"/>
      <c r="F13" s="80" t="s">
        <v>261</v>
      </c>
    </row>
    <row r="14" spans="1:6">
      <c r="A14" s="63" t="s">
        <v>256</v>
      </c>
      <c r="B14" s="64"/>
      <c r="C14" s="52"/>
      <c r="D14" s="64"/>
      <c r="E14" s="51"/>
      <c r="F14" s="80" t="s">
        <v>262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-2438746</v>
      </c>
      <c r="C19" s="52"/>
      <c r="D19" s="64">
        <v>-2295347</v>
      </c>
      <c r="E19" s="51"/>
      <c r="F19" s="42"/>
    </row>
    <row r="20" spans="1:6">
      <c r="A20" s="63" t="s">
        <v>240</v>
      </c>
      <c r="B20" s="64">
        <v>-164180</v>
      </c>
      <c r="C20" s="52"/>
      <c r="D20" s="64">
        <v>-200473</v>
      </c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89">
        <v>-251803</v>
      </c>
      <c r="C22" s="52"/>
      <c r="D22" s="89">
        <v>-1435778</v>
      </c>
      <c r="E22" s="51"/>
      <c r="F22" s="42"/>
    </row>
    <row r="23" spans="1:6">
      <c r="A23" s="63" t="s">
        <v>242</v>
      </c>
      <c r="B23" s="89">
        <v>-88569</v>
      </c>
      <c r="C23" s="52"/>
      <c r="D23" s="89">
        <v>-247179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89">
        <v>-73378</v>
      </c>
      <c r="C26" s="52"/>
      <c r="D26" s="89">
        <v>-13949</v>
      </c>
      <c r="E26" s="51"/>
      <c r="F26" s="42"/>
    </row>
    <row r="27" spans="1:6">
      <c r="A27" s="45" t="s">
        <v>218</v>
      </c>
      <c r="B27" s="89"/>
      <c r="C27" s="52"/>
      <c r="D27" s="89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88"/>
      <c r="C33" s="52"/>
      <c r="D33" s="89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89">
        <v>-13026</v>
      </c>
      <c r="C37" s="52"/>
      <c r="D37" s="89">
        <v>-33087</v>
      </c>
      <c r="E37" s="51"/>
      <c r="F37" s="42"/>
    </row>
    <row r="38" spans="1:6">
      <c r="A38" s="63" t="s">
        <v>250</v>
      </c>
      <c r="B38" s="89"/>
      <c r="C38" s="52"/>
      <c r="D38" s="64"/>
      <c r="E38" s="51"/>
      <c r="F38" s="42"/>
    </row>
    <row r="39" spans="1:6">
      <c r="A39" s="63" t="s">
        <v>249</v>
      </c>
      <c r="B39" s="89">
        <v>13672</v>
      </c>
      <c r="C39" s="52"/>
      <c r="D39" s="89">
        <v>-34450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78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-2580932</v>
      </c>
      <c r="C42" s="55"/>
      <c r="D42" s="54">
        <f>SUM(D9:D41)</f>
        <v>1093309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89"/>
      <c r="C44" s="84"/>
      <c r="D44" s="89">
        <v>-88601</v>
      </c>
      <c r="E44" s="51"/>
      <c r="F44" s="42"/>
    </row>
    <row r="45" spans="1:6">
      <c r="A45" s="63" t="s">
        <v>223</v>
      </c>
      <c r="B45" s="89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-2580932</v>
      </c>
      <c r="C47" s="58"/>
      <c r="D47" s="67">
        <f>SUM(D42:D46)</f>
        <v>1004708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79" t="s">
        <v>211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85">
        <f>B47+B55</f>
        <v>-2580932</v>
      </c>
      <c r="C57" s="86"/>
      <c r="D57" s="85">
        <f>D47+D55</f>
        <v>1004708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BC2BA26-4AC6-46A9-9AD6-CBE29E0C928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742E03D-2E85-4DB0-945A-B6BB237C26A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4CFB4D1-5D3B-4E33-8ED9-D742D4B2F0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Klodiana</cp:lastModifiedBy>
  <cp:lastPrinted>2016-10-03T09:59:38Z</cp:lastPrinted>
  <dcterms:created xsi:type="dcterms:W3CDTF">2012-01-19T09:31:29Z</dcterms:created>
  <dcterms:modified xsi:type="dcterms:W3CDTF">2021-07-22T15:50:45Z</dcterms:modified>
</cp:coreProperties>
</file>