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 - 2019 + 2020\2 - BLU PHARMA\0 - PER BILANCIN 2020\QKB BILANCI 2020\"/>
    </mc:Choice>
  </mc:AlternateContent>
  <xr:revisionPtr revIDLastSave="0" documentId="13_ncr:1_{D4375117-3EF0-4314-AE69-76AC80C5FCED}" xr6:coauthVersionLast="38" xr6:coauthVersionMax="38" xr10:uidLastSave="{00000000-0000-0000-0000-000000000000}"/>
  <bookViews>
    <workbookView xWindow="765" yWindow="765" windowWidth="25905" windowHeight="15990" tabRatio="801" xr2:uid="{00000000-000D-0000-FFFF-FFFF00000000}"/>
  </bookViews>
  <sheets>
    <sheet name="2.1-Pasqyra e Perform. (natyra)" sheetId="18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9" i="18" l="1"/>
  <c r="B27" i="18" l="1"/>
  <c r="B55" i="18" l="1"/>
  <c r="B42" i="18"/>
  <c r="B47" i="18" l="1"/>
  <c r="B57" i="18" s="1"/>
  <c r="D55" i="18" l="1"/>
  <c r="D42" i="18"/>
  <c r="D47" i="18" s="1"/>
  <c r="D57" i="18" l="1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<sst xmlns="http://schemas.openxmlformats.org/spreadsheetml/2006/main" count="62" uniqueCount="60">
  <si>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</si>
  <si>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</si>
  <si>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</si>
  <si>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</si>
  <si>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</si>
  <si>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</si>
  <si>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</si>
  <si>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</si>
  <si>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</si>
  <si>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</si>
  <si>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</si>
  <si>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</si>
  <si>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</si>
  <si>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</si>
  <si>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</si>
  <si>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</si>
  <si>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</si>
  <si>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</si>
  <si>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</si>
  <si>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</si>
  <si>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</si>
  <si>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</si>
  <si>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</si>
  <si>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</si>
  <si>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</si>
  <si>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</si>
  <si>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</si>
  <si>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</si>
  <si>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</si>
  <si>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</si>
  <si>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</si>
  <si>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</si>
  <si>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</si>
  <si>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</si>
  <si>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</si>
  <si>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</si>
  <si>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</si>
  <si>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</si>
  <si>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</si>
  <si>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</si>
  <si>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</si>
  <si>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</si>
  <si>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</si>
  <si>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</si>
  <si>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</si>
  <si>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</si>
  <si>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</si>
  <si>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</si>
  <si>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</si>
  <si>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</si>
  <si>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Lek/</t>
  </si>
  <si>
    <t>Te tjera te ardhura nga aktiviteti i shfrytezimit, shitje mj, motorike</t>
  </si>
  <si>
    <t>Te ardhura nga investimet dhe huate e tjera ne njesi ekonomike ku ka interesa pjesmarrese, pjese e AA</t>
  </si>
  <si>
    <t>Shpenzime te tjera financiare/ Te Ardhura Tjera Financiare, diferenca nga kursi valutor, komisione</t>
  </si>
  <si>
    <t>BLUE-PHARMA</t>
  </si>
  <si>
    <t>L82008020I</t>
  </si>
  <si>
    <t>ARJOLA ÇAUSHOLLI</t>
  </si>
  <si>
    <t xml:space="preserve">  ADMINISTRATOR</t>
  </si>
  <si>
    <t>P - ardhese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</si>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</sst>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166" fontId="12" fillId="0" borderId="0" applyFont="0" applyFill="0" applyBorder="0" applyAlignment="0" applyProtection="0"/>
    <xf numFmtId="0" fontId="12" fillId="0" borderId="0"/>
  </cellStyleXfs>
  <cellXfs count="51">
    <xf numFmtId="0" fontId="0" fillId="0" borderId="0" xfId="0" applyNumberForma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6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1" fillId="0" borderId="16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6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6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37" fontId="171" fillId="0" borderId="0" xfId="6592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27" xfId="0" applyFont="1" applyBorder="1" applyAlignment="1">
      <alignment horizontal="left" vertical="center"/>
    </xf>
    <xf numFmtId="0" fontId="179" fillId="0" borderId="15" xfId="0" applyFont="1" applyBorder="1"/>
    <xf numFmtId="0" fontId="171" fillId="0" borderId="0" xfId="0" applyFont="1" applyAlignment="1">
      <alignment horizontal="center"/>
    </xf>
    <xf numFmtId="0" fontId="171" fillId="0" borderId="0" xfId="0" applyFont="1" applyFill="1" applyBorder="1" applyAlignment="1">
      <alignment horizontal="center"/>
    </xf>
    <xf numFmtId="37" fontId="170" fillId="0" borderId="0" xfId="6592" applyNumberFormat="1" applyFont="1" applyFill="1" applyBorder="1" applyAlignment="1">
      <alignment horizontal="right" vertical="center"/>
    </xf>
    <xf numFmtId="0" fontId="167" fillId="0" borderId="0" xfId="3506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/>
    </xf>
    <xf numFmtId="0" fontId="180" fillId="0" borderId="0" xfId="0" applyFont="1" applyAlignment="1">
      <alignment horizontal="center"/>
    </xf>
    <xf numFmtId="37" fontId="166" fillId="0" borderId="0" xfId="0" applyNumberFormat="1" applyFont="1" applyFill="1" applyBorder="1" applyAlignment="1" applyProtection="1"/>
    <xf numFmtId="3" fontId="166" fillId="0" borderId="0" xfId="0" applyNumberFormat="1" applyFont="1" applyFill="1" applyBorder="1" applyAlignment="1" applyProtection="1"/>
  </cellXfs>
  <cellStyles count="659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3" xfId="6596" xr:uid="{C690B285-70DE-4CC6-B8D6-27163601104D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7" xr:uid="{A1482447-B0E5-4698-9F69-4D87D56262FD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8"/>
  <sheetViews>
    <sheetView tabSelected="1" topLeftCell="A34" zoomScaleNormal="100" workbookViewId="0">
      <selection activeCell="B44" sqref="B44"/>
    </sheetView>
  </sheetViews>
  <sheetFormatPr defaultColWidth="9.140625" defaultRowHeight="15"/>
  <cols>
    <col min="1" max="1" width="92.7109375" style="6" customWidth="1"/>
    <col min="2" max="2" width="14" style="5" customWidth="1"/>
    <col min="3" max="3" width="2.7109375" style="5" customWidth="1"/>
    <col min="4" max="4" width="12.7109375" style="5" customWidth="1"/>
    <col min="5" max="5" width="2.7109375" style="5" customWidth="1"/>
    <col min="6" max="7" width="11" style="6" bestFit="1" customWidth="1"/>
    <col min="8" max="8" width="13.42578125" style="6" customWidth="1"/>
    <col min="9" max="16384" width="9.140625" style="6"/>
  </cols>
  <sheetData>
    <row r="1" spans="1:8">
      <c r="A1" s="12" t="s">
        <v>59</v>
      </c>
    </row>
    <row r="2" spans="1:8">
      <c r="A2" s="41" t="s">
        <v>54</v>
      </c>
    </row>
    <row r="3" spans="1:8">
      <c r="A3" s="42" t="s">
        <v>55</v>
      </c>
    </row>
    <row r="4" spans="1:8">
      <c r="A4" s="13" t="s">
        <v>50</v>
      </c>
    </row>
    <row r="5" spans="1:8">
      <c r="A5" s="12" t="s">
        <v>19</v>
      </c>
      <c r="B5" s="6"/>
      <c r="C5" s="6"/>
      <c r="D5" s="6"/>
      <c r="E5" s="6"/>
    </row>
    <row r="6" spans="1:8">
      <c r="A6" s="10"/>
      <c r="B6" s="7" t="s">
        <v>2</v>
      </c>
      <c r="C6" s="19"/>
      <c r="D6" s="7" t="s">
        <v>2</v>
      </c>
      <c r="E6" s="7"/>
    </row>
    <row r="7" spans="1:8">
      <c r="A7" s="10"/>
      <c r="B7" s="7" t="s">
        <v>3</v>
      </c>
      <c r="C7" s="19"/>
      <c r="D7" s="7" t="s">
        <v>58</v>
      </c>
      <c r="E7" s="7"/>
    </row>
    <row r="8" spans="1:8">
      <c r="A8" s="11"/>
      <c r="B8" s="43"/>
      <c r="C8" s="44"/>
      <c r="D8" s="48"/>
      <c r="E8" s="9"/>
    </row>
    <row r="9" spans="1:8">
      <c r="A9" s="8" t="s">
        <v>5</v>
      </c>
      <c r="B9" s="14"/>
      <c r="C9" s="14"/>
      <c r="D9" s="14"/>
      <c r="E9" s="15"/>
    </row>
    <row r="10" spans="1:8">
      <c r="A10" s="21" t="s">
        <v>46</v>
      </c>
      <c r="B10" s="22">
        <v>41445034</v>
      </c>
      <c r="C10" s="14"/>
      <c r="D10" s="22">
        <v>18849843</v>
      </c>
      <c r="E10" s="15"/>
      <c r="H10" s="49"/>
    </row>
    <row r="11" spans="1:8">
      <c r="A11" s="21" t="s">
        <v>47</v>
      </c>
      <c r="B11" s="22"/>
      <c r="C11" s="14"/>
      <c r="D11" s="22"/>
      <c r="E11" s="15"/>
      <c r="H11" s="49"/>
    </row>
    <row r="12" spans="1:8">
      <c r="A12" s="21" t="s">
        <v>48</v>
      </c>
      <c r="B12" s="22"/>
      <c r="C12" s="14"/>
      <c r="D12" s="22"/>
      <c r="E12" s="15"/>
      <c r="H12" s="49"/>
    </row>
    <row r="13" spans="1:8">
      <c r="A13" s="21" t="s">
        <v>49</v>
      </c>
      <c r="B13" s="22"/>
      <c r="C13" s="14"/>
      <c r="D13" s="22"/>
      <c r="E13" s="15"/>
      <c r="H13" s="49"/>
    </row>
    <row r="14" spans="1:8">
      <c r="A14" s="21" t="s">
        <v>51</v>
      </c>
      <c r="B14" s="22"/>
      <c r="C14" s="14"/>
      <c r="D14" s="22"/>
      <c r="E14" s="15"/>
      <c r="H14" s="49"/>
    </row>
    <row r="15" spans="1:8">
      <c r="A15" s="8" t="s">
        <v>6</v>
      </c>
      <c r="B15" s="22"/>
      <c r="C15" s="14"/>
      <c r="D15" s="22"/>
      <c r="E15" s="15"/>
      <c r="H15" s="49"/>
    </row>
    <row r="16" spans="1:8">
      <c r="A16" s="8" t="s">
        <v>7</v>
      </c>
      <c r="B16" s="22"/>
      <c r="C16" s="14"/>
      <c r="D16" s="22"/>
      <c r="E16" s="15"/>
      <c r="H16" s="49"/>
    </row>
    <row r="17" spans="1:8">
      <c r="A17" s="8" t="s">
        <v>8</v>
      </c>
      <c r="B17" s="22"/>
      <c r="C17" s="14"/>
      <c r="D17" s="22"/>
      <c r="E17" s="15"/>
      <c r="H17" s="49"/>
    </row>
    <row r="18" spans="1:8">
      <c r="A18" s="8" t="s">
        <v>9</v>
      </c>
      <c r="B18" s="14"/>
      <c r="C18" s="14"/>
      <c r="D18" s="14"/>
      <c r="E18" s="15"/>
      <c r="H18" s="49"/>
    </row>
    <row r="19" spans="1:8">
      <c r="A19" s="21" t="s">
        <v>9</v>
      </c>
      <c r="B19" s="22">
        <v>-34537528</v>
      </c>
      <c r="C19" s="14"/>
      <c r="D19" s="22">
        <v>-14264382</v>
      </c>
      <c r="E19" s="15"/>
      <c r="F19" s="50"/>
      <c r="H19" s="49"/>
    </row>
    <row r="20" spans="1:8">
      <c r="A20" s="21" t="s">
        <v>33</v>
      </c>
      <c r="B20" s="22"/>
      <c r="C20" s="14"/>
      <c r="D20" s="22"/>
      <c r="E20" s="15"/>
      <c r="H20" s="49"/>
    </row>
    <row r="21" spans="1:8">
      <c r="A21" s="8" t="s">
        <v>27</v>
      </c>
      <c r="B21" s="14"/>
      <c r="C21" s="14"/>
      <c r="D21" s="14"/>
      <c r="E21" s="15"/>
      <c r="H21" s="49"/>
    </row>
    <row r="22" spans="1:8">
      <c r="A22" s="21" t="s">
        <v>34</v>
      </c>
      <c r="B22" s="22">
        <v>-3829654</v>
      </c>
      <c r="C22" s="14"/>
      <c r="D22" s="22">
        <v>-2224269</v>
      </c>
      <c r="E22" s="15"/>
      <c r="H22" s="49"/>
    </row>
    <row r="23" spans="1:8">
      <c r="A23" s="21" t="s">
        <v>35</v>
      </c>
      <c r="B23" s="22">
        <v>-643894</v>
      </c>
      <c r="C23" s="14"/>
      <c r="D23" s="22">
        <v>-370594</v>
      </c>
      <c r="E23" s="15"/>
      <c r="H23" s="49"/>
    </row>
    <row r="24" spans="1:8">
      <c r="A24" s="21" t="s">
        <v>37</v>
      </c>
      <c r="B24" s="22"/>
      <c r="C24" s="14"/>
      <c r="D24" s="22"/>
      <c r="E24" s="15"/>
      <c r="H24" s="49"/>
    </row>
    <row r="25" spans="1:8">
      <c r="A25" s="8" t="s">
        <v>10</v>
      </c>
      <c r="B25" s="22"/>
      <c r="C25" s="14"/>
      <c r="D25" s="22"/>
      <c r="E25" s="15"/>
      <c r="H25" s="49"/>
    </row>
    <row r="26" spans="1:8">
      <c r="A26" s="8" t="s">
        <v>25</v>
      </c>
      <c r="B26" s="22"/>
      <c r="C26" s="14"/>
      <c r="D26" s="22">
        <v>0</v>
      </c>
      <c r="E26" s="15"/>
      <c r="H26" s="49"/>
    </row>
    <row r="27" spans="1:8">
      <c r="A27" s="8" t="s">
        <v>11</v>
      </c>
      <c r="B27" s="22">
        <f>-2059440-133</f>
        <v>-2059573</v>
      </c>
      <c r="C27" s="14"/>
      <c r="D27" s="22">
        <v>-2020709</v>
      </c>
      <c r="E27" s="15"/>
      <c r="H27" s="49"/>
    </row>
    <row r="28" spans="1:8">
      <c r="A28" s="8" t="s">
        <v>1</v>
      </c>
      <c r="B28" s="14"/>
      <c r="C28" s="14"/>
      <c r="D28" s="14"/>
      <c r="E28" s="15"/>
      <c r="H28" s="49"/>
    </row>
    <row r="29" spans="1:8" ht="12.4" customHeight="1">
      <c r="A29" s="21" t="s">
        <v>38</v>
      </c>
      <c r="B29" s="22"/>
      <c r="C29" s="14"/>
      <c r="D29" s="22"/>
      <c r="E29" s="15"/>
      <c r="H29" s="49"/>
    </row>
    <row r="30" spans="1:8" ht="12.4" customHeight="1">
      <c r="A30" s="21" t="s">
        <v>36</v>
      </c>
      <c r="B30" s="22"/>
      <c r="C30" s="14"/>
      <c r="D30" s="22"/>
      <c r="E30" s="15"/>
      <c r="H30" s="49"/>
    </row>
    <row r="31" spans="1:8" ht="12.4" customHeight="1">
      <c r="A31" s="21" t="s">
        <v>43</v>
      </c>
      <c r="B31" s="22"/>
      <c r="C31" s="14"/>
      <c r="D31" s="22"/>
      <c r="E31" s="15"/>
      <c r="H31" s="49"/>
    </row>
    <row r="32" spans="1:8" ht="12.4" customHeight="1">
      <c r="A32" s="21" t="s">
        <v>52</v>
      </c>
      <c r="B32" s="22"/>
      <c r="C32" s="14"/>
      <c r="D32" s="22"/>
      <c r="E32" s="15"/>
      <c r="H32" s="49"/>
    </row>
    <row r="33" spans="1:8" ht="12.4" customHeight="1">
      <c r="A33" s="21" t="s">
        <v>42</v>
      </c>
      <c r="B33" s="22"/>
      <c r="C33" s="14"/>
      <c r="D33" s="22"/>
      <c r="E33" s="15"/>
      <c r="H33" s="49"/>
    </row>
    <row r="34" spans="1:8" ht="12.4" customHeight="1">
      <c r="A34" s="21" t="s">
        <v>39</v>
      </c>
      <c r="B34" s="22"/>
      <c r="C34" s="14"/>
      <c r="D34" s="22"/>
      <c r="E34" s="15"/>
      <c r="H34" s="49"/>
    </row>
    <row r="35" spans="1:8" ht="12.4" customHeight="1">
      <c r="A35" s="8" t="s">
        <v>12</v>
      </c>
      <c r="B35" s="22"/>
      <c r="C35" s="14"/>
      <c r="D35" s="22"/>
      <c r="E35" s="15"/>
      <c r="H35" s="49"/>
    </row>
    <row r="36" spans="1:8" ht="12.4" customHeight="1">
      <c r="A36" s="8" t="s">
        <v>28</v>
      </c>
      <c r="B36" s="14"/>
      <c r="C36" s="14"/>
      <c r="D36" s="14"/>
      <c r="E36" s="24"/>
      <c r="H36" s="49"/>
    </row>
    <row r="37" spans="1:8">
      <c r="A37" s="21" t="s">
        <v>40</v>
      </c>
      <c r="B37" s="22"/>
      <c r="C37" s="14"/>
      <c r="D37" s="22"/>
      <c r="E37" s="15"/>
      <c r="H37" s="49"/>
    </row>
    <row r="38" spans="1:8" ht="30">
      <c r="A38" s="21" t="s">
        <v>41</v>
      </c>
      <c r="B38" s="22"/>
      <c r="C38" s="14"/>
      <c r="D38" s="22"/>
      <c r="E38" s="15"/>
      <c r="H38" s="49"/>
    </row>
    <row r="39" spans="1:8" ht="30">
      <c r="A39" s="21" t="s">
        <v>53</v>
      </c>
      <c r="B39" s="22">
        <f>-109902</f>
        <v>-109902</v>
      </c>
      <c r="C39" s="14"/>
      <c r="D39" s="22">
        <v>-46500</v>
      </c>
      <c r="E39" s="15"/>
      <c r="H39" s="49"/>
    </row>
    <row r="40" spans="1:8">
      <c r="A40" s="8" t="s">
        <v>13</v>
      </c>
      <c r="B40" s="22"/>
      <c r="C40" s="14"/>
      <c r="D40" s="22"/>
      <c r="E40" s="15"/>
      <c r="H40" s="49"/>
    </row>
    <row r="41" spans="1:8">
      <c r="A41" s="39" t="s">
        <v>44</v>
      </c>
      <c r="B41" s="22"/>
      <c r="C41" s="14"/>
      <c r="D41" s="22"/>
      <c r="E41" s="15"/>
      <c r="H41" s="49"/>
    </row>
    <row r="42" spans="1:8">
      <c r="A42" s="8" t="s">
        <v>14</v>
      </c>
      <c r="B42" s="17">
        <f>SUM(B9:B41)</f>
        <v>264483</v>
      </c>
      <c r="C42" s="20"/>
      <c r="D42" s="17">
        <f>SUM(D9:D41)</f>
        <v>-76611</v>
      </c>
      <c r="E42" s="18"/>
      <c r="H42" s="49"/>
    </row>
    <row r="43" spans="1:8">
      <c r="A43" s="8" t="s">
        <v>0</v>
      </c>
      <c r="B43" s="18"/>
      <c r="C43" s="20"/>
      <c r="D43" s="18"/>
      <c r="E43" s="18"/>
    </row>
    <row r="44" spans="1:8">
      <c r="A44" s="21" t="s">
        <v>15</v>
      </c>
      <c r="B44" s="22">
        <v>-39692</v>
      </c>
      <c r="C44" s="14"/>
      <c r="D44" s="22"/>
      <c r="E44" s="15"/>
    </row>
    <row r="45" spans="1:8">
      <c r="A45" s="21" t="s">
        <v>16</v>
      </c>
      <c r="B45" s="22"/>
      <c r="C45" s="14"/>
      <c r="D45" s="22"/>
      <c r="E45" s="15"/>
    </row>
    <row r="46" spans="1:8">
      <c r="A46" s="21" t="s">
        <v>26</v>
      </c>
      <c r="B46" s="22"/>
      <c r="C46" s="14"/>
      <c r="D46" s="22"/>
      <c r="E46" s="15"/>
    </row>
    <row r="47" spans="1:8">
      <c r="A47" s="8" t="s">
        <v>29</v>
      </c>
      <c r="B47" s="25">
        <f>SUM(B42:B46)</f>
        <v>224791</v>
      </c>
      <c r="C47" s="20"/>
      <c r="D47" s="25">
        <f>SUM(D42:D46)</f>
        <v>-76611</v>
      </c>
      <c r="E47" s="20"/>
    </row>
    <row r="48" spans="1:8" ht="15.75" thickBot="1">
      <c r="A48" s="26"/>
      <c r="B48" s="27"/>
      <c r="C48" s="24"/>
      <c r="D48" s="27"/>
      <c r="E48" s="27"/>
    </row>
    <row r="49" spans="1:5" ht="13.15" customHeight="1" thickTop="1">
      <c r="A49" s="28" t="s">
        <v>30</v>
      </c>
      <c r="B49" s="16"/>
      <c r="C49" s="16"/>
      <c r="D49" s="16"/>
      <c r="E49" s="16"/>
    </row>
    <row r="50" spans="1:5" ht="13.15" customHeight="1">
      <c r="A50" s="21" t="s">
        <v>20</v>
      </c>
      <c r="B50" s="23"/>
      <c r="C50" s="16"/>
      <c r="D50" s="23"/>
      <c r="E50" s="16"/>
    </row>
    <row r="51" spans="1:5" ht="13.15" customHeight="1">
      <c r="A51" s="21" t="s">
        <v>21</v>
      </c>
      <c r="B51" s="23"/>
      <c r="C51" s="16"/>
      <c r="D51" s="23"/>
      <c r="E51" s="16"/>
    </row>
    <row r="52" spans="1:5" ht="13.15" customHeight="1">
      <c r="A52" s="21" t="s">
        <v>22</v>
      </c>
      <c r="B52" s="23"/>
      <c r="C52" s="16"/>
      <c r="D52" s="23"/>
      <c r="E52" s="16"/>
    </row>
    <row r="53" spans="1:5" ht="13.15" customHeight="1">
      <c r="A53" s="21" t="s">
        <v>23</v>
      </c>
      <c r="B53" s="23"/>
      <c r="C53" s="16"/>
      <c r="D53" s="23"/>
      <c r="E53" s="16"/>
    </row>
    <row r="54" spans="1:5" ht="13.15" customHeight="1">
      <c r="A54" s="40" t="s">
        <v>4</v>
      </c>
      <c r="B54" s="23"/>
      <c r="C54" s="16"/>
      <c r="D54" s="23"/>
      <c r="E54" s="16"/>
    </row>
    <row r="55" spans="1:5">
      <c r="A55" s="28" t="s">
        <v>31</v>
      </c>
      <c r="B55" s="29">
        <f>SUM(B50:B54)</f>
        <v>0</v>
      </c>
      <c r="C55" s="45"/>
      <c r="D55" s="29">
        <f>SUM(D50:D54)</f>
        <v>0</v>
      </c>
      <c r="E55" s="30"/>
    </row>
    <row r="56" spans="1:5">
      <c r="A56" s="31"/>
      <c r="B56" s="32"/>
      <c r="C56" s="38"/>
      <c r="D56" s="32"/>
      <c r="E56" s="33"/>
    </row>
    <row r="57" spans="1:5" ht="15.75" thickBot="1">
      <c r="A57" s="28" t="s">
        <v>32</v>
      </c>
      <c r="B57" s="34">
        <f>B47+B55</f>
        <v>224791</v>
      </c>
      <c r="C57" s="35"/>
      <c r="D57" s="34">
        <f>D47+D55</f>
        <v>-76611</v>
      </c>
      <c r="E57" s="35"/>
    </row>
    <row r="58" spans="1:5" ht="13.15" customHeight="1" thickTop="1">
      <c r="A58" s="31"/>
      <c r="B58" s="32"/>
      <c r="C58" s="38"/>
      <c r="D58" s="32"/>
      <c r="E58" s="33"/>
    </row>
    <row r="59" spans="1:5" ht="13.15" customHeight="1">
      <c r="A59" s="36" t="s">
        <v>24</v>
      </c>
      <c r="B59" s="32"/>
      <c r="C59" s="38"/>
      <c r="D59" s="32"/>
      <c r="E59" s="33"/>
    </row>
    <row r="60" spans="1:5" ht="13.15" customHeight="1">
      <c r="A60" s="31" t="s">
        <v>17</v>
      </c>
      <c r="B60" s="22"/>
      <c r="C60" s="14"/>
      <c r="D60" s="22"/>
      <c r="E60" s="14"/>
    </row>
    <row r="61" spans="1:5" ht="13.15" customHeight="1">
      <c r="A61" s="31" t="s">
        <v>18</v>
      </c>
      <c r="B61" s="22"/>
      <c r="C61" s="14"/>
      <c r="D61" s="22"/>
      <c r="E61" s="14"/>
    </row>
    <row r="62" spans="1:5" ht="13.15" customHeight="1">
      <c r="A62" s="2"/>
      <c r="B62" s="3"/>
      <c r="C62" s="46"/>
      <c r="D62" s="3"/>
      <c r="E62" s="3"/>
    </row>
    <row r="63" spans="1:5" ht="13.15" customHeight="1">
      <c r="A63" s="2"/>
      <c r="B63" s="3"/>
      <c r="C63" s="46"/>
      <c r="D63" s="3"/>
      <c r="E63" s="3"/>
    </row>
    <row r="64" spans="1:5" ht="13.15" customHeight="1">
      <c r="A64" s="4" t="s">
        <v>45</v>
      </c>
      <c r="B64" s="3"/>
      <c r="C64" s="46"/>
      <c r="D64" s="3"/>
      <c r="E64" s="3"/>
    </row>
    <row r="65" spans="1:5" ht="13.15" customHeight="1">
      <c r="A65" s="37"/>
      <c r="B65" s="1"/>
      <c r="C65" s="47"/>
      <c r="D65" s="1"/>
      <c r="E65" s="1"/>
    </row>
    <row r="66" spans="1:5">
      <c r="B66" s="4" t="s">
        <v>57</v>
      </c>
      <c r="C66" s="4"/>
    </row>
    <row r="67" spans="1:5">
      <c r="B67" s="4" t="s">
        <v>56</v>
      </c>
      <c r="C67" s="4"/>
    </row>
    <row r="68" spans="1:5" ht="19.899999999999999" customHeight="1"/>
  </sheetData>
  <pageMargins left="0" right="0" top="0" bottom="0" header="0.31496062992126" footer="0.31496062992126"/>
  <pageSetup scale="8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 Ndini</cp:lastModifiedBy>
  <cp:lastPrinted>2021-03-26T13:56:17Z</cp:lastPrinted>
  <dcterms:created xsi:type="dcterms:W3CDTF">2012-01-19T09:31:29Z</dcterms:created>
  <dcterms:modified xsi:type="dcterms:W3CDTF">2021-07-19T14:05:50Z</dcterms:modified>
</cp:coreProperties>
</file>