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IFE TOURS\BILANCE\BILANCI 2020\qkr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55" i="18" l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<sst xmlns="http://schemas.openxmlformats.org/spreadsheetml/2006/main" count="414" uniqueCount="271">
  <si>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</si>
  <si>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</si>
  <si>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</si>
  <si>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</si>
  <si>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</si>
  <si>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</si>
  <si>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</si>
  <si>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</si>
  <si>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</si>
  <si>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</si>
  <si>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</si>
  <si>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</si>
  <si>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</si>
  <si>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</si>
  <si>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</si>
  <si>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</si>
  <si>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</si>
  <si>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</si>
  <si>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</si>
  <si>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</si>
  <si>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</si>
  <si>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</si>
  <si>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</si>
  <si>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</si>
  <si>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</si>
  <si>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</si>
  <si>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</si>
  <si>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</si>
  <si>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</si>
  <si>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</si>
  <si>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</si>
  <si>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</si>
  <si>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</si>
  <si>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</si>
  <si>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</si>
  <si>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</si>
  <si>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</si>
  <si>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</si>
  <si>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</si>
  <si>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</si>
  <si>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</si>
  <si>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</si>
  <si>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</si>
  <si>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</si>
  <si>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</si>
  <si>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</si>
  <si>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</si>
  <si>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</si>
  <si>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</si>
  <si>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</si>
  <si>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</si>
  <si>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</si>
  <si>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</si>
  <si>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</si>
  <si>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</si>
  <si>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</si>
  <si>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</si>
  <si>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</si>
  <si>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</si>
  <si>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</si>
  <si>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</si>
  <si>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</si>
  <si>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</si>
  <si>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</si>
  <si>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</si>
  <si>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</si>
  <si>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</si>
  <si>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</si>
  <si>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</si>
  <si>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</si>
  <si>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</si>
  <si>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</si>
  <si>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</si>
  <si>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</si>
  <si>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</si>
  <si>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</si>
  <si>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</si>
  <si>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</si>
  <si>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</si>
  <si>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</si>
  <si>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</si>
  <si>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</si>
  <si>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</si>
  <si>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</si>
  <si>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</si>
  <si>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</si>
  <si>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</si>
  <si>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</si>
  <si>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</si>
  <si>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</si>
  <si>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</si>
  <si>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</si>
  <si>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</si>
  <si>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</si>
  <si>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</si>
  <si>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</si>
  <si>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</si>
  <si>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</si>
  <si>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</si>
  <si>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</si>
  <si>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</si>
  <si>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</si>
  <si>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</si>
  <si>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</si>
  <si>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</si>
  <si>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</si>
  <si>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</si>
  <si>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</si>
  <si>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</si>
  <si>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</si>
  <si>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</si>
  <si>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</si>
  <si>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</si>
  <si>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</si>
  <si>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</si>
  <si>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</si>
  <si>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</si>
  <si>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</si>
  <si>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</si>
  <si>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</si>
  <si>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</si>
  <si>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</si>
  <si>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</si>
  <si>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</si>
  <si>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</si>
  <si>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</si>
  <si>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</si>
  <si>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</si>
  <si>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</si>
  <si>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</si>
  <si>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</si>
  <si>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</si>
  <si>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</si>
  <si>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</si>
  <si>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</si>
  <si>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</si>
  <si>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</si>
  <si>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</si>
  <si>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</si>
  <si>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</si>
  <si>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</si>
  <si>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</si>
  <si>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</si>
  <si>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</si>
  <si>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</si>
  <si>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</si>
  <si>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</si>
  <si>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</si>
  <si>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</si>
  <si>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</si>
  <si>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</si>
  <si>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</si>
  <si>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</si>
  <si>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</si>
  <si>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</si>
  <si>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</si>
  <si>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</si>
  <si>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</si>
  <si>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</si>
  <si>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</si>
  <si>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</si>
  <si>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</si>
  <si>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</si>
  <si>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</si>
  <si>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</si>
  <si>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</si>
  <si>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</si>
  <si>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</si>
  <si>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</si>
  <si>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</si>
  <si>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</si>
  <si>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</si>
  <si>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</si>
  <si>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</si>
  <si>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</si>
  <si>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</si>
  <si>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</si>
  <si>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</si>
  <si>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</si>
  <si>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</si>
  <si>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</si>
  <si>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</si>
  <si>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</si>
  <si>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</si>
  <si>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</si>
  <si>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</si>
  <si>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</si>
  <si>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</si>
  <si>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</si>
  <si>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</si>
  <si>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</si>
  <si>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</si>
  <si>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</si>
  <si>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</si>
  <si>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</si>
  <si>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</si>
  <si>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</si>
  <si>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</si>
  <si>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</si>
  <si>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</si>
  <si>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</si>
  <si>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</si>
  <si>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</si>
  <si>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</si>
  <si>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</si>
  <si>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</si>
  <si>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</si>
  <si>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</si>
  <si>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</si>
  <si>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</si>
  <si>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</si>
  <si>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</si>
  <si>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</si>
  <si>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</si>
  <si>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</si>
  <si>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</si>
  <si>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</si>
  <si>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</si>
  <si>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</si>
  <si>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</si>
  <si>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</si>
  <si>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</si>
  <si>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</si>
  <si>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</si>
  <si>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</si>
  <si>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</si>
  <si>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</si>
  <si>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</si>
  <si>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</si>
  <si>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</si>
  <si>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</si>
  <si>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</si>
  <si>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</si>
  <si>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</si>
  <si>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</si>
  <si>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</si>
  <si>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</si>
  <si>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</si>
  <si>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</si>
  <si>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</si>
  <si>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</si>
  <si>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</si>
  <si>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</si>
  <si>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</si>
  <si>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</si>
  <si>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</si>
  <si>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</si>
  <si>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</si>
  <si>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</si>
  <si>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</si>
  <si>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</si>
  <si>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</si>
  <si>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</si>
  <si>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</si>
  <si>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</si>
  <si>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</si>
  <si>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</si>
  <si>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</si>
  <si>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</si>
  <si>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</si>
  <si>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</si>
  <si>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</si>
  <si>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</si>
  <si>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</si>
  <si>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</si>
  <si>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</si>
  <si>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</si>
  <si>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</si>
  <si>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ZENITH TRAVEL &amp; TOURS SHPK</t>
  </si>
  <si>
    <t>NIPT L82016003M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</si>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</sst>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91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>
      <alignment horizontal="center"/>
    </xf>
    <xf numFmtId="167" fontId="175" fillId="0" borderId="0" xfId="0" applyNumberFormat="1" applyFont="1" applyFill="1" applyBorder="1" applyAlignment="1" applyProtection="1">
      <alignment horizontal="center"/>
    </xf>
    <xf numFmtId="43" fontId="175" fillId="0" borderId="0" xfId="0" applyNumberFormat="1" applyFont="1" applyFill="1" applyBorder="1" applyAlignment="1" applyProtection="1">
      <alignment horizontal="center"/>
    </xf>
    <xf numFmtId="167" fontId="13" fillId="61" borderId="0" xfId="470" applyNumberFormat="1" applyFont="1" applyFill="1" applyBorder="1" applyAlignment="1">
      <alignment horizontal="right" vertical="center"/>
    </xf>
    <xf numFmtId="37" fontId="179" fillId="0" borderId="25" xfId="6597" applyNumberFormat="1" applyFont="1" applyBorder="1" applyAlignment="1">
      <alignment horizontal="right" vertical="center"/>
    </xf>
    <xf numFmtId="37" fontId="180" fillId="0" borderId="0" xfId="6597" applyNumberFormat="1" applyFont="1" applyAlignment="1">
      <alignment horizontal="right"/>
    </xf>
    <xf numFmtId="37" fontId="184" fillId="0" borderId="15" xfId="6597" applyNumberFormat="1" applyFont="1" applyFill="1" applyBorder="1" applyAlignment="1">
      <alignment horizontal="right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7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47" xfId="659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37" zoomScaleNormal="100" workbookViewId="0">
      <selection activeCell="B63" sqref="B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59225590</v>
      </c>
      <c r="C10" s="52"/>
      <c r="D10" s="64">
        <v>52182074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-47389977</v>
      </c>
      <c r="C20" s="52"/>
      <c r="D20" s="64">
        <v>-45256779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-5035200</v>
      </c>
      <c r="C22" s="52"/>
      <c r="D22" s="64">
        <v>-3244800</v>
      </c>
      <c r="E22" s="51"/>
      <c r="F22" s="42"/>
    </row>
    <row r="23" spans="1:6">
      <c r="A23" s="63" t="s">
        <v>246</v>
      </c>
      <c r="B23" s="64">
        <v>-840879</v>
      </c>
      <c r="C23" s="52"/>
      <c r="D23" s="64">
        <v>-541882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-117192</v>
      </c>
      <c r="C26" s="52"/>
      <c r="D26" s="64">
        <v>-128070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-311435</v>
      </c>
      <c r="C39" s="52"/>
      <c r="D39" s="64">
        <v>-3951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5530907</v>
      </c>
      <c r="C42" s="55"/>
      <c r="D42" s="54">
        <f>SUM(D9:D41)</f>
        <v>3006592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7">
        <v>-851096</v>
      </c>
      <c r="C44" s="52"/>
      <c r="D44" s="64">
        <v>-452085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4679811</v>
      </c>
      <c r="C47" s="58"/>
      <c r="D47" s="67">
        <f>SUM(D42:D46)</f>
        <v>2554507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88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89"/>
      <c r="C56" s="75"/>
      <c r="D56" s="74"/>
      <c r="E56" s="60"/>
      <c r="F56" s="37"/>
    </row>
    <row r="57" spans="1:6" ht="15.75" thickBot="1">
      <c r="A57" s="70" t="s">
        <v>243</v>
      </c>
      <c r="B57" s="90">
        <f>B47+B55</f>
        <v>4679811</v>
      </c>
      <c r="C57" s="77"/>
      <c r="D57" s="76">
        <f>D47+D55</f>
        <v>2554507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  <c r="C66" s="84"/>
      <c r="D66" s="84"/>
    </row>
    <row r="67" spans="1:6">
      <c r="B67" s="85"/>
      <c r="D67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2021-06-23T14:35:19Z</dcterms:modified>
</cp:coreProperties>
</file>