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0 QKB I RI\"/>
    </mc:Choice>
  </mc:AlternateContent>
  <bookViews>
    <workbookView xWindow="0" yWindow="0" windowWidth="38400" windowHeight="17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<sst xmlns="http://schemas.openxmlformats.org/spreadsheetml/2006/main" count="408" uniqueCount="267">
  <si>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</si>
  <si>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</si>
  <si>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</si>
  <si>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</si>
  <si>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</si>
  <si>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</si>
  <si>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</si>
  <si>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</si>
  <si>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</si>
  <si>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</si>
  <si>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</si>
  <si>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</si>
  <si>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</si>
  <si>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</si>
  <si>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</si>
  <si>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</si>
  <si>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</si>
  <si>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</si>
  <si>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</si>
  <si>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</si>
  <si>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</si>
  <si>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</si>
  <si>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</si>
  <si>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</si>
  <si>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</si>
  <si>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</si>
  <si>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</si>
  <si>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</si>
  <si>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</si>
  <si>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</si>
  <si>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</si>
  <si>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</si>
  <si>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</si>
  <si>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</si>
  <si>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</si>
  <si>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</si>
  <si>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</si>
  <si>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</si>
  <si>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</si>
  <si>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</si>
  <si>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</si>
  <si>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</si>
  <si>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</si>
  <si>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</si>
  <si>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</si>
  <si>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</si>
  <si>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</si>
  <si>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</si>
  <si>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</si>
  <si>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</si>
  <si>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</si>
  <si>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</si>
  <si>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</si>
  <si>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</si>
  <si>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</si>
  <si>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</si>
  <si>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</si>
  <si>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</si>
  <si>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</si>
  <si>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</si>
  <si>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</si>
  <si>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</si>
  <si>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</si>
  <si>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</si>
  <si>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</si>
  <si>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</si>
  <si>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</si>
  <si>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</si>
  <si>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</si>
  <si>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</si>
  <si>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</si>
  <si>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</si>
  <si>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</si>
  <si>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</si>
  <si>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</si>
  <si>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</si>
  <si>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</si>
  <si>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</si>
  <si>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</si>
  <si>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</si>
  <si>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</si>
  <si>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</si>
  <si>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</si>
  <si>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</si>
  <si>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</si>
  <si>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</si>
  <si>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</si>
  <si>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</si>
  <si>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</si>
  <si>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</si>
  <si>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</si>
  <si>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</si>
  <si>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</si>
  <si>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</si>
  <si>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</si>
  <si>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</si>
  <si>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</si>
  <si>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</si>
  <si>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</si>
  <si>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</si>
  <si>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</si>
  <si>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</si>
  <si>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</si>
  <si>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</si>
  <si>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</si>
  <si>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</si>
  <si>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</si>
  <si>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</si>
  <si>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</si>
  <si>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</si>
  <si>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</si>
  <si>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</si>
  <si>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</si>
  <si>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</si>
  <si>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</si>
  <si>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</si>
  <si>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</si>
  <si>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</si>
  <si>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</si>
  <si>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</si>
  <si>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</si>
  <si>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</si>
  <si>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</si>
  <si>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</si>
  <si>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</si>
  <si>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</si>
  <si>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</si>
  <si>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</si>
  <si>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</si>
  <si>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</si>
  <si>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</si>
  <si>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</si>
  <si>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</si>
  <si>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</si>
  <si>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</si>
  <si>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</si>
  <si>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</si>
  <si>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</si>
  <si>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</si>
  <si>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</si>
  <si>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</si>
  <si>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</si>
  <si>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</si>
  <si>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</si>
  <si>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</si>
  <si>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</si>
  <si>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</si>
  <si>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</si>
  <si>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</si>
  <si>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</si>
  <si>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</si>
  <si>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</si>
  <si>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</si>
  <si>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</si>
  <si>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</si>
  <si>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</si>
  <si>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</si>
  <si>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</si>
  <si>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</si>
  <si>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</si>
  <si>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</si>
  <si>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</si>
  <si>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</si>
  <si>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</si>
  <si>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</si>
  <si>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</si>
  <si>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</si>
  <si>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</si>
  <si>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</si>
  <si>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</si>
  <si>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</si>
  <si>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</si>
  <si>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</si>
  <si>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</si>
  <si>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</si>
  <si>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</si>
  <si>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</si>
  <si>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</si>
  <si>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</si>
  <si>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</si>
  <si>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</si>
  <si>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</si>
  <si>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</si>
  <si>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</si>
  <si>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</si>
  <si>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</si>
  <si>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</si>
  <si>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</si>
  <si>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</si>
  <si>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</si>
  <si>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</si>
  <si>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</si>
  <si>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</si>
  <si>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</si>
  <si>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</si>
  <si>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</si>
  <si>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</si>
  <si>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</si>
  <si>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</si>
  <si>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</si>
  <si>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</si>
  <si>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</si>
  <si>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</si>
  <si>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</si>
  <si>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</si>
  <si>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</si>
  <si>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</si>
  <si>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</si>
  <si>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</si>
  <si>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</si>
  <si>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</si>
  <si>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</si>
  <si>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</si>
  <si>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</si>
  <si>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</si>
  <si>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</si>
  <si>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</si>
  <si>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</si>
  <si>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</si>
  <si>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</si>
  <si>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</si>
  <si>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</si>
  <si>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</si>
  <si>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</si>
  <si>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</si>
  <si>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</si>
  <si>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</si>
  <si>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</si>
  <si>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</si>
  <si>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</si>
  <si>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</si>
  <si>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</si>
  <si>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</si>
  <si>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</si>
  <si>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</si>
  <si>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</si>
  <si>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</si>
  <si>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</si>
  <si>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</si>
  <si>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</si>
  <si>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</si>
  <si>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</si>
  <si>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</si>
  <si>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</si>
  <si>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</si>
  <si>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</si>
  <si>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</si>
  <si>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</si>
  <si>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</si>
  <si>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</si>
  <si>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</si>
  <si>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</si>
  <si>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</si>
  <si>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</si>
  <si>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</si>
  <si>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</si>
  <si>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</si>
  <si>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</si>
  <si>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</si>
  <si>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</si>
  <si>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</si>
  <si>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</si>
  <si>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</si>
  <si>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</si>
  <si>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</si>
  <si>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LOXDON SHPK</t>
  </si>
  <si>
    <t>NIPT L82016012L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</si>
</sst>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110" zoomScaleNormal="110" workbookViewId="0">
      <selection activeCell="G29" sqref="G2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2020</v>
      </c>
      <c r="D1" s="41">
        <v>2019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474593974</v>
      </c>
      <c r="C10" s="52"/>
      <c r="D10" s="64">
        <v>419485963</v>
      </c>
      <c r="E10" s="51"/>
      <c r="F10" s="42"/>
    </row>
    <row r="11" spans="1:6">
      <c r="A11" s="63" t="s">
        <v>262</v>
      </c>
      <c r="B11" s="64"/>
      <c r="C11" s="52"/>
      <c r="D11" s="64"/>
      <c r="E11" s="51"/>
      <c r="F11" s="42"/>
    </row>
    <row r="12" spans="1:6">
      <c r="A12" s="63" t="s">
        <v>263</v>
      </c>
      <c r="B12" s="64"/>
      <c r="C12" s="52"/>
      <c r="D12" s="64"/>
      <c r="E12" s="51"/>
      <c r="F12" s="42"/>
    </row>
    <row r="13" spans="1:6">
      <c r="A13" s="63" t="s">
        <v>264</v>
      </c>
      <c r="B13" s="64"/>
      <c r="C13" s="52"/>
      <c r="D13" s="64"/>
      <c r="E13" s="51"/>
      <c r="F13" s="42"/>
    </row>
    <row r="14" spans="1:6">
      <c r="A14" s="63" t="s">
        <v>261</v>
      </c>
      <c r="B14" s="64">
        <v>59847092</v>
      </c>
      <c r="C14" s="52"/>
      <c r="D14" s="64">
        <v>2069316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-489322729</v>
      </c>
      <c r="C19" s="52"/>
      <c r="D19" s="64">
        <v>-360717195</v>
      </c>
      <c r="E19" s="51"/>
      <c r="F19" s="42"/>
    </row>
    <row r="20" spans="1:6">
      <c r="A20" s="63" t="s">
        <v>245</v>
      </c>
      <c r="B20" s="64">
        <v>-16804042</v>
      </c>
      <c r="C20" s="52"/>
      <c r="D20" s="64">
        <v>-25117433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-14163793</v>
      </c>
      <c r="C22" s="52"/>
      <c r="D22" s="64">
        <v>-13322480</v>
      </c>
      <c r="E22" s="51"/>
      <c r="F22" s="42"/>
    </row>
    <row r="23" spans="1:6">
      <c r="A23" s="63" t="s">
        <v>247</v>
      </c>
      <c r="B23" s="64">
        <v>-2273768</v>
      </c>
      <c r="C23" s="52"/>
      <c r="D23" s="64">
        <v>-2140686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-3124853</v>
      </c>
      <c r="C26" s="52"/>
      <c r="D26" s="64">
        <v>-3624207</v>
      </c>
      <c r="E26" s="51"/>
      <c r="F26" s="42"/>
    </row>
    <row r="27" spans="1:6">
      <c r="A27" s="45" t="s">
        <v>221</v>
      </c>
      <c r="B27" s="64">
        <v>-915002</v>
      </c>
      <c r="C27" s="52"/>
      <c r="D27" s="64">
        <v>-105133</v>
      </c>
      <c r="E27" s="51"/>
      <c r="F27" s="42"/>
    </row>
    <row r="28" spans="1:6">
      <c r="A28" s="45" t="s">
        <v>210</v>
      </c>
      <c r="B28" s="64"/>
      <c r="C28" s="52"/>
      <c r="D28" s="64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15.75" customHeight="1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139</v>
      </c>
      <c r="C39" s="52"/>
      <c r="D39" s="64">
        <v>383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7837018</v>
      </c>
      <c r="C42" s="55"/>
      <c r="D42" s="54">
        <f>SUM(D9:D41)</f>
        <v>16528528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-1312803</v>
      </c>
      <c r="C44" s="52"/>
      <c r="D44" s="64">
        <v>-301910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6524215</v>
      </c>
      <c r="C47" s="58"/>
      <c r="D47" s="67">
        <f>SUM(D42:D46)</f>
        <v>16226618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6524215</v>
      </c>
      <c r="C57" s="77"/>
      <c r="D57" s="76">
        <f>D47+D55</f>
        <v>16226618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B95FA4182644B85D87068B461A2E9" ma:contentTypeVersion="13" ma:contentTypeDescription="Create a new document." ma:contentTypeScope="" ma:versionID="ebc296110b18332a446c5d8c6875c083">
  <xsd:schema xmlns:xsd="http://www.w3.org/2001/XMLSchema" xmlns:xs="http://www.w3.org/2001/XMLSchema" xmlns:p="http://schemas.microsoft.com/office/2006/metadata/properties" xmlns:ns2="b592fc31-94fa-4358-8094-0dc081721d9b" xmlns:ns3="65ff1b46-c6e9-4161-b31f-9910ccfb52db" targetNamespace="http://schemas.microsoft.com/office/2006/metadata/properties" ma:root="true" ma:fieldsID="868c5923ee60996ce8912433b5177603" ns2:_="" ns3:_="">
    <xsd:import namespace="b592fc31-94fa-4358-8094-0dc081721d9b"/>
    <xsd:import namespace="65ff1b46-c6e9-4161-b31f-9910ccfb52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fc31-94fa-4358-8094-0dc081721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20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1b46-c6e9-4161-b31f-9910ccfb5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b592fc31-94fa-4358-8094-0dc081721d9b">
      <UserInfo>
        <DisplayName/>
        <AccountId xsi:nil="true"/>
        <AccountType/>
      </UserInfo>
    </Person>
  </documentManagement>
</p:properties>
</file>

<file path=customXml/itemProps1.xml><?xml version="1.0" encoding="utf-8"?>
<ds:datastoreItem xmlns:ds="http://schemas.openxmlformats.org/officeDocument/2006/customXml" ds:itemID="{7E6F3985-1D6F-4637-8775-E90B1D43B2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5D456-C8D2-4150-B904-7F11D6BF8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92fc31-94fa-4358-8094-0dc081721d9b"/>
    <ds:schemaRef ds:uri="65ff1b46-c6e9-4161-b31f-9910ccfb5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DEC18-477B-4A90-9FA3-854859FF237D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592fc31-94fa-4358-8094-0dc081721d9b"/>
    <ds:schemaRef ds:uri="65ff1b46-c6e9-4161-b31f-9910ccfb52db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2021-12-09T14:49:54Z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0x0101008F6B95FA4182644B85D87068B461A2E9</vt:lpwstr>
  </property>
</Properties>
</file>