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udini\RUBINI BIZNES\blerjet 2019\Bilanci sipas Sefes\E-albania 2019\"/>
    </mc:Choice>
  </mc:AlternateContent>
  <bookViews>
    <workbookView xWindow="0" yWindow="0" windowWidth="23040" windowHeight="956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<sst xmlns="http://schemas.openxmlformats.org/spreadsheetml/2006/main" count="413" uniqueCount="270">
  <si>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</si>
  <si>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</si>
  <si>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</si>
  <si>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</si>
  <si>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</si>
  <si>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</si>
  <si>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</si>
  <si>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</si>
  <si>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</si>
  <si>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</si>
  <si>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</si>
  <si>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</si>
  <si>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</si>
  <si>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</si>
  <si>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</si>
  <si>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</si>
  <si>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</si>
  <si>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</si>
  <si>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</si>
  <si>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</si>
  <si>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</si>
  <si>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</si>
  <si>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</si>
  <si>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</si>
  <si>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</si>
  <si>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</si>
  <si>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</si>
  <si>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</si>
  <si>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</si>
  <si>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</si>
  <si>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</si>
  <si>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</si>
  <si>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</si>
  <si>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</si>
  <si>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</si>
  <si>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</si>
  <si>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</si>
  <si>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</si>
  <si>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</si>
  <si>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</si>
  <si>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</si>
  <si>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</si>
  <si>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</si>
  <si>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</si>
  <si>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</si>
  <si>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</si>
  <si>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</si>
  <si>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</si>
  <si>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</si>
  <si>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</si>
  <si>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</si>
  <si>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</si>
  <si>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</si>
  <si>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</si>
  <si>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</si>
  <si>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</si>
  <si>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</si>
  <si>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</si>
  <si>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</si>
  <si>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</si>
  <si>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</si>
  <si>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</si>
  <si>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</si>
  <si>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</si>
  <si>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</si>
  <si>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</si>
  <si>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</si>
  <si>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</si>
  <si>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</si>
  <si>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</si>
  <si>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</si>
  <si>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</si>
  <si>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</si>
  <si>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</si>
  <si>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</si>
  <si>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</si>
  <si>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</si>
  <si>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</si>
  <si>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</si>
  <si>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</si>
  <si>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</si>
  <si>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</si>
  <si>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</si>
  <si>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</si>
  <si>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</si>
  <si>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</si>
  <si>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</si>
  <si>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</si>
  <si>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</si>
  <si>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</si>
  <si>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</si>
  <si>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</si>
  <si>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</si>
  <si>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</si>
  <si>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</si>
  <si>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</si>
  <si>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</si>
  <si>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</si>
  <si>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</si>
  <si>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</si>
  <si>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</si>
  <si>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</si>
  <si>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</si>
  <si>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</si>
  <si>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</si>
  <si>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</si>
  <si>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</si>
  <si>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</si>
  <si>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</si>
  <si>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</si>
  <si>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</si>
  <si>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</si>
  <si>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</si>
  <si>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</si>
  <si>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</si>
  <si>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</si>
  <si>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</si>
  <si>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</si>
  <si>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</si>
  <si>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</si>
  <si>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</si>
  <si>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</si>
  <si>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</si>
  <si>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</si>
  <si>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</si>
  <si>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</si>
  <si>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</si>
  <si>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</si>
  <si>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</si>
  <si>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</si>
  <si>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</si>
  <si>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</si>
  <si>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</si>
  <si>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</si>
  <si>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</si>
  <si>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</si>
  <si>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</si>
  <si>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</si>
  <si>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</si>
  <si>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</si>
  <si>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</si>
  <si>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</si>
  <si>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</si>
  <si>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</si>
  <si>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</si>
  <si>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</si>
  <si>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</si>
  <si>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</si>
  <si>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</si>
  <si>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</si>
  <si>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</si>
  <si>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</si>
  <si>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</si>
  <si>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</si>
  <si>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</si>
  <si>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</si>
  <si>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</si>
  <si>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</si>
  <si>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</si>
  <si>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</si>
  <si>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</si>
  <si>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</si>
  <si>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</si>
  <si>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</si>
  <si>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</si>
  <si>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</si>
  <si>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</si>
  <si>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</si>
  <si>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</si>
  <si>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</si>
  <si>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</si>
  <si>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</si>
  <si>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</si>
  <si>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</si>
  <si>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</si>
  <si>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</si>
  <si>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</si>
  <si>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</si>
  <si>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</si>
  <si>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</si>
  <si>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</si>
  <si>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</si>
  <si>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</si>
  <si>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</si>
  <si>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</si>
  <si>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</si>
  <si>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</si>
  <si>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</si>
  <si>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</si>
  <si>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</si>
  <si>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</si>
  <si>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</si>
  <si>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</si>
  <si>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</si>
  <si>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</si>
  <si>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</si>
  <si>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</si>
  <si>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</si>
  <si>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</si>
  <si>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</si>
  <si>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</si>
  <si>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</si>
  <si>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</si>
  <si>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</si>
  <si>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</si>
  <si>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</si>
  <si>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</si>
  <si>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</si>
  <si>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</si>
  <si>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</si>
  <si>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</si>
  <si>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</si>
  <si>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</si>
  <si>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</si>
  <si>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</si>
  <si>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</si>
  <si>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</si>
  <si>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</si>
  <si>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</si>
  <si>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</si>
  <si>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</si>
  <si>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</si>
  <si>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</si>
  <si>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</si>
  <si>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</si>
  <si>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</si>
  <si>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</si>
  <si>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</si>
  <si>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</si>
  <si>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</si>
  <si>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</si>
  <si>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</si>
  <si>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</si>
  <si>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</si>
  <si>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</si>
  <si>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</si>
  <si>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</si>
  <si>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</si>
  <si>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</si>
  <si>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</si>
  <si>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</si>
  <si>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</si>
  <si>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</si>
  <si>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</si>
  <si>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</si>
  <si>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</si>
  <si>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</si>
  <si>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</si>
  <si>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</si>
  <si>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</si>
  <si>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</si>
  <si>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</si>
  <si>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</si>
  <si>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</si>
  <si>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</si>
  <si>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</si>
  <si>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</si>
  <si>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</si>
  <si>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</si>
  <si>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</si>
  <si>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</si>
  <si>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</si>
  <si>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</si>
  <si>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</si>
  <si>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Leke</t>
  </si>
  <si>
    <t>Shpenzime te tjera financiare ( dieta  udhetimi  +k. bankare)</t>
  </si>
  <si>
    <t>Pjesa e tatim fitimit te pjesemarrjeve ( penalitete)</t>
  </si>
  <si>
    <t xml:space="preserve">RU  - GARUNI   AG    SHPK </t>
  </si>
  <si>
    <t>NIPT  L87024801C</t>
  </si>
  <si>
    <t xml:space="preserve">Shpenzime interesi dhe shpenzime te ngjashme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</si>
</sst>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65" sqref="F6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263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264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262</v>
      </c>
    </row>
    <row r="10" spans="1:6">
      <c r="A10" s="63" t="s">
        <v>254</v>
      </c>
      <c r="B10" s="64">
        <v>36441445</v>
      </c>
      <c r="C10" s="52"/>
      <c r="D10" s="64">
        <v>0</v>
      </c>
      <c r="E10" s="51"/>
      <c r="F10" s="82" t="s">
        <v>259</v>
      </c>
    </row>
    <row r="11" spans="1:6">
      <c r="A11" s="63" t="s">
        <v>256</v>
      </c>
      <c r="B11" s="64"/>
      <c r="C11" s="52"/>
      <c r="D11" s="64"/>
      <c r="E11" s="51"/>
      <c r="F11" s="82" t="s">
        <v>260</v>
      </c>
    </row>
    <row r="12" spans="1:6">
      <c r="A12" s="63" t="s">
        <v>257</v>
      </c>
      <c r="B12" s="64"/>
      <c r="C12" s="52"/>
      <c r="D12" s="64"/>
      <c r="E12" s="51"/>
      <c r="F12" s="82" t="s">
        <v>260</v>
      </c>
    </row>
    <row r="13" spans="1:6">
      <c r="A13" s="63" t="s">
        <v>258</v>
      </c>
      <c r="B13" s="64"/>
      <c r="C13" s="52"/>
      <c r="D13" s="64"/>
      <c r="E13" s="51"/>
      <c r="F13" s="82" t="s">
        <v>260</v>
      </c>
    </row>
    <row r="14" spans="1:6">
      <c r="A14" s="63" t="s">
        <v>255</v>
      </c>
      <c r="B14" s="64"/>
      <c r="C14" s="52"/>
      <c r="D14" s="64"/>
      <c r="E14" s="51"/>
      <c r="F14" s="82" t="s">
        <v>261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34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-32634086</v>
      </c>
      <c r="C19" s="52"/>
      <c r="D19" s="64">
        <v>0</v>
      </c>
      <c r="E19" s="51"/>
      <c r="F19" s="42"/>
    </row>
    <row r="20" spans="1:6">
      <c r="A20" s="63" t="s">
        <v>242</v>
      </c>
      <c r="B20" s="64">
        <v>0</v>
      </c>
      <c r="C20" s="52"/>
      <c r="D20" s="64">
        <v>-1926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-1233781</v>
      </c>
      <c r="C22" s="52"/>
      <c r="D22" s="64">
        <v>-99272</v>
      </c>
      <c r="E22" s="51"/>
      <c r="F22" s="42"/>
    </row>
    <row r="23" spans="1:6">
      <c r="A23" s="63" t="s">
        <v>244</v>
      </c>
      <c r="B23" s="64">
        <v>-206041</v>
      </c>
      <c r="C23" s="52"/>
      <c r="D23" s="64">
        <v>-27697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-118972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269</v>
      </c>
      <c r="B37" s="64"/>
      <c r="C37" s="52"/>
      <c r="D37" s="64">
        <v>0</v>
      </c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265</v>
      </c>
      <c r="B39" s="64">
        <v>-99565</v>
      </c>
      <c r="C39" s="52"/>
      <c r="D39" s="64">
        <v>-1700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253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2149034</v>
      </c>
      <c r="C42" s="55"/>
      <c r="D42" s="54">
        <f>SUM(D9:D41)</f>
        <v>-130595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-322355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266</v>
      </c>
      <c r="B46" s="64">
        <v>-10087</v>
      </c>
      <c r="C46" s="52"/>
      <c r="D46" s="64"/>
      <c r="E46" s="51"/>
      <c r="F46" s="42"/>
    </row>
    <row r="47" spans="1:6">
      <c r="A47" s="45" t="s">
        <v>238</v>
      </c>
      <c r="B47" s="67">
        <f>SUM(B42:B46)</f>
        <v>1816592</v>
      </c>
      <c r="C47" s="58"/>
      <c r="D47" s="67">
        <f>SUM(D42:D46)</f>
        <v>-130595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241</v>
      </c>
      <c r="B57" s="76">
        <f>B47+B55</f>
        <v>1816592</v>
      </c>
      <c r="C57" s="77"/>
      <c r="D57" s="76">
        <f>D47+D55</f>
        <v>-130595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/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2020-06-27T11:30:36Z</dcterms:modified>
</cp:coreProperties>
</file>