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E:\PC Assus\Local Disk D\FIRMAT\Firma-2020\Deklarime bilance\Deklarime bilance 2020\AZM2018\QKB\"/>
    </mc:Choice>
  </mc:AlternateContent>
  <xr:revisionPtr revIDLastSave="0" documentId="13_ncr:1_{CF78CACB-D2C3-4BAE-A071-7307211736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ASH-sipas natyres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2" l="1"/>
  <c r="M27" i="2"/>
  <c r="N26" i="2"/>
  <c r="M26" i="2"/>
  <c r="N25" i="2"/>
  <c r="M25" i="2"/>
  <c r="N24" i="2"/>
  <c r="M24" i="2"/>
  <c r="N23" i="2"/>
  <c r="M23" i="2"/>
  <c r="C23" i="2"/>
  <c r="B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C12" i="2"/>
  <c r="C17" i="2" s="1"/>
  <c r="C25" i="2" s="1"/>
  <c r="C27" i="2" s="1"/>
  <c r="B12" i="2"/>
  <c r="B17" i="2" s="1"/>
  <c r="B25" i="2" s="1"/>
  <c r="B27" i="2" s="1"/>
  <c r="N11" i="2"/>
  <c r="M11" i="2"/>
  <c r="N10" i="2"/>
  <c r="M10" i="2"/>
  <c r="N9" i="2"/>
  <c r="M9" i="2"/>
  <c r="N8" i="2"/>
  <c r="M8" i="2"/>
  <c r="N7" i="2"/>
  <c r="M7" i="2"/>
  <c r="N6" i="2"/>
  <c r="M6" i="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<sst xmlns="http://schemas.openxmlformats.org/spreadsheetml/2006/main" count="28" uniqueCount="27">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</sst>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0" borderId="0" xfId="0" applyFont="1" applyAlignment="1">
      <alignment horizontal="left"/>
    </xf>
    <xf numFmtId="3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60063-2EAF-4A19-A834-7B60EE7207D9}">
  <sheetPr codeName="Sheet2">
    <tabColor rgb="FFFF0000"/>
  </sheetPr>
  <dimension ref="A1:N32"/>
  <sheetViews>
    <sheetView tabSelected="1" workbookViewId="0">
      <selection activeCell="I34" sqref="I34"/>
    </sheetView>
  </sheetViews>
  <sheetFormatPr defaultRowHeight="15" x14ac:dyDescent="0.25"/>
  <cols>
    <col min="1" max="1" width="62.140625" customWidth="1"/>
    <col min="2" max="3" width="14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" t="s">
        <v>25</v>
      </c>
    </row>
    <row r="2" spans="1:14" ht="15" customHeight="1" x14ac:dyDescent="0.25">
      <c r="A2" s="13" t="s">
        <v>24</v>
      </c>
      <c r="B2" s="14" t="s">
        <v>23</v>
      </c>
      <c r="C2" s="14" t="s">
        <v>23</v>
      </c>
    </row>
    <row r="3" spans="1:14" ht="15" customHeight="1" x14ac:dyDescent="0.25">
      <c r="A3" s="15"/>
      <c r="B3" s="14" t="s">
        <v>22</v>
      </c>
      <c r="C3" s="14" t="s">
        <v>21</v>
      </c>
    </row>
    <row r="4" spans="1:14" x14ac:dyDescent="0.25">
      <c r="A4" s="16" t="s">
        <v>20</v>
      </c>
    </row>
    <row r="5" spans="1:14" x14ac:dyDescent="0.25">
      <c r="B5" s="17"/>
    </row>
    <row r="6" spans="1:14" x14ac:dyDescent="0.25">
      <c r="A6" s="18" t="s">
        <v>19</v>
      </c>
      <c r="B6" s="2">
        <v>16932948</v>
      </c>
      <c r="C6" s="2">
        <v>21460950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8" t="s">
        <v>18</v>
      </c>
      <c r="B7" s="3"/>
      <c r="C7" s="3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8" t="s">
        <v>17</v>
      </c>
      <c r="B8" s="3">
        <v>8034000</v>
      </c>
      <c r="C8" s="3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8" t="s">
        <v>16</v>
      </c>
      <c r="B9" s="3"/>
      <c r="C9" s="3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8" t="s">
        <v>15</v>
      </c>
      <c r="B10" s="4">
        <v>-9336852</v>
      </c>
      <c r="C10" s="4">
        <v>-5303884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8" t="s">
        <v>14</v>
      </c>
      <c r="B11" s="4">
        <v>-8304701</v>
      </c>
      <c r="C11" s="4">
        <v>-6945160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8" t="s">
        <v>13</v>
      </c>
      <c r="B12" s="5">
        <f>SUM(B13:B14)</f>
        <v>-5493315</v>
      </c>
      <c r="C12" s="5">
        <f>SUM(C13:C14)</f>
        <v>-5923610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9" t="s">
        <v>12</v>
      </c>
      <c r="B13" s="4">
        <v>-4707210</v>
      </c>
      <c r="C13" s="4">
        <v>-5075930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9" t="s">
        <v>11</v>
      </c>
      <c r="B14" s="4">
        <v>-786105</v>
      </c>
      <c r="C14" s="4">
        <v>-847680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8" t="s">
        <v>10</v>
      </c>
      <c r="B15" s="6">
        <v>-95338</v>
      </c>
      <c r="C15" s="6">
        <v>-4139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8" t="s">
        <v>9</v>
      </c>
      <c r="B16" s="6"/>
      <c r="C16" s="6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20" t="s">
        <v>8</v>
      </c>
      <c r="B17" s="7">
        <f>SUM(B6:B12,B15:B16)</f>
        <v>1736742</v>
      </c>
      <c r="C17" s="7">
        <f>SUM(C6:C12,C15:C16)</f>
        <v>3284157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21"/>
      <c r="B18" s="8"/>
      <c r="C18" s="8"/>
      <c r="M18" t="e">
        <f t="shared" ca="1" si="0"/>
        <v>#NAME?</v>
      </c>
      <c r="N18" t="e">
        <f t="shared" ca="1" si="1"/>
        <v>#NAME?</v>
      </c>
    </row>
    <row r="19" spans="1:14" x14ac:dyDescent="0.25">
      <c r="A19" s="22" t="s">
        <v>7</v>
      </c>
      <c r="B19" s="9"/>
      <c r="C19" s="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23" t="s">
        <v>6</v>
      </c>
      <c r="B20" s="9">
        <v>-43919</v>
      </c>
      <c r="C20" s="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8" t="s">
        <v>5</v>
      </c>
      <c r="B21" s="4"/>
      <c r="C21" s="4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8" t="s">
        <v>4</v>
      </c>
      <c r="B22" s="4"/>
      <c r="C22" s="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21" t="s">
        <v>3</v>
      </c>
      <c r="B23" s="7">
        <f>SUM(B20:B22)</f>
        <v>-43919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4"/>
      <c r="B24" s="10"/>
      <c r="C24" s="10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4" t="s">
        <v>2</v>
      </c>
      <c r="B25" s="11">
        <f>B17+B23</f>
        <v>1692823</v>
      </c>
      <c r="C25" s="11">
        <f>C17+C23</f>
        <v>3284157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5" t="s">
        <v>1</v>
      </c>
      <c r="B26" s="2">
        <v>-257523</v>
      </c>
      <c r="C26" s="2">
        <v>-492624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4" t="s">
        <v>0</v>
      </c>
      <c r="B27" s="12">
        <f>SUM(B25:B26)</f>
        <v>1435300</v>
      </c>
      <c r="C27" s="12">
        <f>SUM(C25:C26)</f>
        <v>2791533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3"/>
      <c r="C28" s="3"/>
    </row>
    <row r="29" spans="1:14" x14ac:dyDescent="0.25">
      <c r="B29" s="3"/>
      <c r="C29" s="3"/>
    </row>
    <row r="30" spans="1:14" x14ac:dyDescent="0.25">
      <c r="B30" s="3"/>
      <c r="C30" s="3"/>
    </row>
    <row r="31" spans="1:14" x14ac:dyDescent="0.25">
      <c r="B31" s="26"/>
      <c r="C31" s="26"/>
    </row>
    <row r="32" spans="1:14" x14ac:dyDescent="0.25">
      <c r="B32" s="26"/>
      <c r="C32" s="2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2021-07-29T21:34:05Z</dcterms:modified>
</cp:coreProperties>
</file>