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3" i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<sst xmlns="http://schemas.openxmlformats.org/spreadsheetml/2006/main" count="26" uniqueCount="25">
  <si>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</si>
  <si>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</si>
  <si>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</si>
  <si>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</si>
  <si>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</si>
  <si>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</si>
  <si>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</si>
  <si>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</si>
  <si>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</si>
  <si>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</si>
  <si>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</si>
  <si>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</si>
  <si>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</si>
  <si>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</si>
  <si>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</si>
  <si>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</si>
  <si>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</si>
  <si>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</si>
  <si>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</si>
  <si>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Te tjera te ardhura/(shpenzime) financiare</t>
  </si>
  <si>
    <t>Te ardhurat/(shpenzimet) nga kembimet valutore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</si>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</sst>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64" fontId="0" fillId="0" borderId="0" xfId="1" applyNumberFormat="1" applyFont="1"/>
    <xf numFmtId="3" fontId="0" fillId="0" borderId="0" xfId="0" applyNumberForma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H15" sqref="H15"/>
    </sheetView>
  </sheetViews>
  <sheetFormatPr defaultRowHeight="15"/>
  <cols>
    <col min="1" max="1" width="50" customWidth="1"/>
    <col min="2" max="2" width="17.7109375" customWidth="1"/>
    <col min="3" max="3" width="18.85546875" customWidth="1"/>
  </cols>
  <sheetData>
    <row r="1" spans="1:3">
      <c r="A1" s="1"/>
    </row>
    <row r="2" spans="1:3" ht="15" customHeight="1">
      <c r="A2" s="28" t="s">
        <v>0</v>
      </c>
      <c r="B2" s="2" t="s">
        <v>1</v>
      </c>
      <c r="C2" s="2" t="s">
        <v>1</v>
      </c>
    </row>
    <row r="3" spans="1:3" ht="15" customHeight="1">
      <c r="A3" s="29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13169228</v>
      </c>
      <c r="C6" s="8">
        <v>15391524</v>
      </c>
    </row>
    <row r="7" spans="1:3">
      <c r="A7" s="6" t="s">
        <v>6</v>
      </c>
      <c r="B7" s="8">
        <v>2250000</v>
      </c>
      <c r="C7" s="8">
        <v>59851</v>
      </c>
    </row>
    <row r="8" spans="1:3">
      <c r="A8" s="6" t="s">
        <v>7</v>
      </c>
      <c r="B8" s="8">
        <v>41256</v>
      </c>
      <c r="C8" s="8">
        <v>-185691</v>
      </c>
    </row>
    <row r="9" spans="1:3">
      <c r="A9" s="6" t="s">
        <v>8</v>
      </c>
      <c r="B9" s="8"/>
      <c r="C9" s="8"/>
    </row>
    <row r="10" spans="1:3">
      <c r="A10" s="6" t="s">
        <v>9</v>
      </c>
      <c r="B10" s="9">
        <v>-8334262</v>
      </c>
      <c r="C10" s="8">
        <v>-6435038</v>
      </c>
    </row>
    <row r="11" spans="1:3">
      <c r="A11" s="6" t="s">
        <v>10</v>
      </c>
      <c r="B11" s="9">
        <v>-1120321</v>
      </c>
      <c r="C11" s="10">
        <v>-5340931</v>
      </c>
    </row>
    <row r="12" spans="1:3">
      <c r="A12" s="6" t="s">
        <v>11</v>
      </c>
      <c r="B12" s="11">
        <f>SUM(B13:B14)</f>
        <v>-1146730</v>
      </c>
      <c r="C12" s="11">
        <v>-1250609</v>
      </c>
    </row>
    <row r="13" spans="1:3">
      <c r="A13" s="12" t="s">
        <v>12</v>
      </c>
      <c r="B13" s="9">
        <v>-981923</v>
      </c>
      <c r="C13" s="10">
        <v>-1111748</v>
      </c>
    </row>
    <row r="14" spans="1:3">
      <c r="A14" s="12" t="s">
        <v>13</v>
      </c>
      <c r="B14" s="9">
        <v>-164807</v>
      </c>
      <c r="C14" s="10">
        <v>-138861</v>
      </c>
    </row>
    <row r="15" spans="1:3">
      <c r="A15" s="6" t="s">
        <v>14</v>
      </c>
      <c r="B15" s="13">
        <v>-183960</v>
      </c>
      <c r="C15" s="10">
        <v>-333268</v>
      </c>
    </row>
    <row r="16" spans="1:3">
      <c r="A16" s="6" t="s">
        <v>15</v>
      </c>
      <c r="B16" s="14">
        <v>-2970834</v>
      </c>
      <c r="C16" s="8"/>
    </row>
    <row r="17" spans="1:10">
      <c r="A17" s="15" t="s">
        <v>16</v>
      </c>
      <c r="B17" s="16">
        <f>B6+B7+B8+B10+B11+B12+B15+B16</f>
        <v>1704377</v>
      </c>
      <c r="C17" s="17">
        <v>1905838</v>
      </c>
    </row>
    <row r="18" spans="1:10">
      <c r="A18" s="18"/>
      <c r="B18" s="19"/>
      <c r="C18" s="19"/>
    </row>
    <row r="19" spans="1:10">
      <c r="A19" s="20" t="s">
        <v>17</v>
      </c>
      <c r="B19" s="15"/>
      <c r="C19" s="4"/>
    </row>
    <row r="20" spans="1:10">
      <c r="A20" s="21" t="s">
        <v>18</v>
      </c>
      <c r="B20" s="15">
        <v>2367</v>
      </c>
      <c r="C20" s="4"/>
    </row>
    <row r="21" spans="1:10">
      <c r="A21" s="6" t="s">
        <v>19</v>
      </c>
      <c r="B21" s="9"/>
      <c r="C21" s="8">
        <v>-25767</v>
      </c>
    </row>
    <row r="22" spans="1:10">
      <c r="A22" t="s">
        <v>20</v>
      </c>
      <c r="B22" s="22">
        <v>-433414</v>
      </c>
      <c r="C22" s="22"/>
      <c r="J22" s="23"/>
    </row>
    <row r="23" spans="1:10">
      <c r="A23" s="18" t="s">
        <v>21</v>
      </c>
      <c r="B23" s="17">
        <f>B20+B21+B22</f>
        <v>-431047</v>
      </c>
      <c r="C23" s="17">
        <v>-25767</v>
      </c>
    </row>
    <row r="24" spans="1:10">
      <c r="A24" s="24"/>
      <c r="B24" s="25"/>
      <c r="C24" s="4"/>
    </row>
    <row r="25" spans="1:10" ht="15.75" thickBot="1">
      <c r="A25" s="24" t="s">
        <v>22</v>
      </c>
      <c r="B25" s="26">
        <f>B17+B23</f>
        <v>1273330</v>
      </c>
      <c r="C25" s="26">
        <v>1880071</v>
      </c>
    </row>
    <row r="26" spans="1:10">
      <c r="A26" s="25" t="s">
        <v>23</v>
      </c>
      <c r="B26" s="7">
        <v>-191000</v>
      </c>
      <c r="C26" s="8">
        <v>-282011</v>
      </c>
    </row>
    <row r="27" spans="1:10" ht="15.75" thickBot="1">
      <c r="A27" s="24" t="s">
        <v>24</v>
      </c>
      <c r="B27" s="27">
        <f>B25+B26</f>
        <v>1082330</v>
      </c>
      <c r="C27" s="27">
        <v>1598060</v>
      </c>
    </row>
    <row r="28" spans="1:10" ht="15.75" thickTop="1">
      <c r="A28" s="4"/>
      <c r="B28" s="4"/>
      <c r="C28" s="4"/>
    </row>
    <row r="29" spans="1:10">
      <c r="A29" s="4"/>
      <c r="B29" s="4"/>
      <c r="C29" s="4"/>
    </row>
    <row r="30" spans="1:10">
      <c r="B30" s="23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2022-05-30T11:14:58Z</dcterms:modified>
</cp:coreProperties>
</file>