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D02E6861-31AE-4200-AE24-BDA24E82632C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27" authorId="0" shapeId="0" xr:uid="{E4D06E76-61C0-432A-8FBD-002970D6D7B9}">
      <text>
        <r>
          <rPr>
            <b/>
            <sz val="9"/>
            <color indexed="81"/>
            <rFont val="Tahoma"/>
            <charset val="1"/>
          </rPr>
          <t>user:</t>
        </r>
        <r>
          <rPr>
            <sz val="9"/>
            <color indexed="81"/>
            <rFont val="Tahoma"/>
            <charset val="1"/>
          </rPr>
          <t xml:space="preserve">
Shpenzime te qarkullimit te mallit e transportit</t>
        </r>
      </text>
    </comment>
    <comment ref="D27" authorId="0" shapeId="0" xr:uid="{BEE479B6-4683-424C-8E2A-4224D789C14F}">
      <text>
        <r>
          <rPr>
            <b/>
            <sz val="9"/>
            <color indexed="81"/>
            <rFont val="Tahoma"/>
            <charset val="1"/>
          </rPr>
          <t>user:</t>
        </r>
        <r>
          <rPr>
            <sz val="9"/>
            <color indexed="81"/>
            <rFont val="Tahoma"/>
            <charset val="1"/>
          </rPr>
          <t xml:space="preserve">
qera ambjrnti+taksa bashkiake</t>
        </r>
      </text>
    </comment>
  </commentList>
</comments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<sst xmlns="http://schemas.openxmlformats.org/spreadsheetml/2006/main" count="414" uniqueCount="271">
  <si>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</si>
  <si>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</si>
  <si>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</si>
  <si>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</si>
  <si>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</si>
  <si>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</si>
  <si>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</si>
  <si>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</si>
  <si>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</si>
  <si>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</si>
  <si>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</si>
  <si>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</si>
  <si>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</si>
  <si>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</si>
  <si>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</si>
  <si>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</si>
  <si>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</si>
  <si>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</si>
  <si>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</si>
  <si>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</si>
  <si>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</si>
  <si>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</si>
  <si>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</si>
  <si>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</si>
  <si>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</si>
  <si>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</si>
  <si>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</si>
  <si>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</si>
  <si>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</si>
  <si>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</si>
  <si>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</si>
  <si>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</si>
  <si>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</si>
  <si>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</si>
  <si>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</si>
  <si>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</si>
  <si>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</si>
  <si>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</si>
  <si>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</si>
  <si>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</si>
  <si>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</si>
  <si>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</si>
  <si>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</si>
  <si>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</si>
  <si>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</si>
  <si>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</si>
  <si>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</si>
  <si>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</si>
  <si>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</si>
  <si>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</si>
  <si>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</si>
  <si>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</si>
  <si>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</si>
  <si>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</si>
  <si>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</si>
  <si>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</si>
  <si>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</si>
  <si>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</si>
  <si>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</si>
  <si>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</si>
  <si>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</si>
  <si>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</si>
  <si>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</si>
  <si>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</si>
  <si>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</si>
  <si>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</si>
  <si>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</si>
  <si>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</si>
  <si>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</si>
  <si>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</si>
  <si>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</si>
  <si>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</si>
  <si>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</si>
  <si>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</si>
  <si>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</si>
  <si>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</si>
  <si>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</si>
  <si>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</si>
  <si>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</si>
  <si>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</si>
  <si>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</si>
  <si>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</si>
  <si>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</si>
  <si>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</si>
  <si>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</si>
  <si>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</si>
  <si>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</si>
  <si>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</si>
  <si>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</si>
  <si>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</si>
  <si>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</si>
  <si>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</si>
  <si>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</si>
  <si>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</si>
  <si>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</si>
  <si>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</si>
  <si>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</si>
  <si>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</si>
  <si>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</si>
  <si>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</si>
  <si>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</si>
  <si>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</si>
  <si>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</si>
  <si>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</si>
  <si>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</si>
  <si>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</si>
  <si>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</si>
  <si>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</si>
  <si>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</si>
  <si>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</si>
  <si>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</si>
  <si>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</si>
  <si>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</si>
  <si>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</si>
  <si>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</si>
  <si>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</si>
  <si>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</si>
  <si>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</si>
  <si>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</si>
  <si>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</si>
  <si>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</si>
  <si>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</si>
  <si>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</si>
  <si>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</si>
  <si>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</si>
  <si>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</si>
  <si>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</si>
  <si>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</si>
  <si>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</si>
  <si>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</si>
  <si>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</si>
  <si>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</si>
  <si>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</si>
  <si>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</si>
  <si>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</si>
  <si>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</si>
  <si>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</si>
  <si>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</si>
  <si>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</si>
  <si>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</si>
  <si>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</si>
  <si>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</si>
  <si>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</si>
  <si>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</si>
  <si>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</si>
  <si>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</si>
  <si>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</si>
  <si>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</si>
  <si>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</si>
  <si>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</si>
  <si>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</si>
  <si>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</si>
  <si>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</si>
  <si>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</si>
  <si>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</si>
  <si>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</si>
  <si>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</si>
  <si>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</si>
  <si>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</si>
  <si>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</si>
  <si>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</si>
  <si>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</si>
  <si>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</si>
  <si>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</si>
  <si>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</si>
  <si>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</si>
  <si>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</si>
  <si>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</si>
  <si>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</si>
  <si>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</si>
  <si>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</si>
  <si>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</si>
  <si>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</si>
  <si>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</si>
  <si>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</si>
  <si>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</si>
  <si>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</si>
  <si>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</si>
  <si>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</si>
  <si>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</si>
  <si>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</si>
  <si>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</si>
  <si>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</si>
  <si>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</si>
  <si>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</si>
  <si>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</si>
  <si>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</si>
  <si>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</si>
  <si>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</si>
  <si>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</si>
  <si>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</si>
  <si>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</si>
  <si>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</si>
  <si>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</si>
  <si>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</si>
  <si>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</si>
  <si>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</si>
  <si>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</si>
  <si>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</si>
  <si>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</si>
  <si>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</si>
  <si>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</si>
  <si>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</si>
  <si>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</si>
  <si>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</si>
  <si>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</si>
  <si>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</si>
  <si>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</si>
  <si>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</si>
  <si>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</si>
  <si>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</si>
  <si>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</si>
  <si>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</si>
  <si>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</si>
  <si>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</si>
  <si>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</si>
  <si>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</si>
  <si>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</si>
  <si>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</si>
  <si>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</si>
  <si>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</si>
  <si>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</si>
  <si>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</si>
  <si>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</si>
  <si>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</si>
  <si>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</si>
  <si>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</si>
  <si>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</si>
  <si>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</si>
  <si>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</si>
  <si>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</si>
  <si>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</si>
  <si>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</si>
  <si>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</si>
  <si>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</si>
  <si>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</si>
  <si>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</si>
  <si>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</si>
  <si>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</si>
  <si>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</si>
  <si>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</si>
  <si>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</si>
  <si>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</si>
  <si>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</si>
  <si>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</si>
  <si>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</si>
  <si>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</si>
  <si>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</si>
  <si>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</si>
  <si>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</si>
  <si>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</si>
  <si>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</si>
  <si>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</si>
  <si>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</si>
  <si>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</si>
  <si>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</si>
  <si>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</si>
  <si>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</si>
  <si>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</si>
  <si>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</si>
  <si>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</si>
  <si>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</si>
  <si>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</si>
  <si>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</si>
  <si>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</si>
  <si>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</si>
  <si>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</si>
  <si>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</si>
  <si>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 2021</t>
  </si>
  <si>
    <t>emri nga sistemi   L&amp;N</t>
  </si>
  <si>
    <t>NIPT nga sistemi  L82117033S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</si>
</sst>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83" fillId="63" borderId="15" xfId="6592" applyNumberFormat="1" applyFont="1" applyFill="1" applyBorder="1" applyAlignment="1">
      <alignment horizontal="right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D35" sqref="D3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6617149</v>
      </c>
      <c r="C10" s="52"/>
      <c r="D10" s="64">
        <v>6892786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-2570756</v>
      </c>
      <c r="C19" s="52"/>
      <c r="D19" s="64">
        <v>-3313845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-1026033</v>
      </c>
      <c r="C22" s="52"/>
      <c r="D22" s="64">
        <v>-1104192</v>
      </c>
      <c r="E22" s="51"/>
      <c r="F22" s="42"/>
    </row>
    <row r="23" spans="1:6">
      <c r="A23" s="63" t="s">
        <v>246</v>
      </c>
      <c r="B23" s="64">
        <v>-206886</v>
      </c>
      <c r="C23" s="52"/>
      <c r="D23" s="64">
        <v>-184400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-2514748</v>
      </c>
      <c r="C27" s="52"/>
      <c r="D27" s="64">
        <v>-2675443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>
        <v>2039</v>
      </c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>
        <v>-66104</v>
      </c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>
        <v>-12346</v>
      </c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286380</v>
      </c>
      <c r="C42" s="55"/>
      <c r="D42" s="54">
        <f>SUM(D9:D41)</f>
        <v>-449159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286380</v>
      </c>
      <c r="C47" s="58"/>
      <c r="D47" s="67">
        <f>SUM(D42:D46)</f>
        <v>-449159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84">
        <f>B47+B55</f>
        <v>286380</v>
      </c>
      <c r="C57" s="77"/>
      <c r="D57" s="76">
        <f>D47+D55</f>
        <v>-449159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82C33D0-86FF-47C9-A608-055EF5385AD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F4FBA4F0-6C79-4DE3-B95E-D9D55597F202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FA813D9-5775-4F54-A02A-3D7F5EA831C8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2022-06-21T09:31:10Z</dcterms:modified>
</cp:coreProperties>
</file>