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bilance qkb 2020\inov 2020\paaqyra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<sst xmlns="http://schemas.openxmlformats.org/spreadsheetml/2006/main" count="414" uniqueCount="271">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</sst>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28860697</v>
      </c>
      <c r="C10" s="52"/>
      <c r="D10" s="64">
        <v>7983106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-3760240</v>
      </c>
      <c r="C22" s="52"/>
      <c r="D22" s="64">
        <v>-1279867</v>
      </c>
      <c r="E22" s="51"/>
      <c r="F22" s="42"/>
    </row>
    <row r="23" spans="1:6">
      <c r="A23" s="63" t="s">
        <v>249</v>
      </c>
      <c r="B23" s="64">
        <v>-558882</v>
      </c>
      <c r="C23" s="52"/>
      <c r="D23" s="64">
        <v>-195001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-18995291</v>
      </c>
      <c r="C27" s="52"/>
      <c r="D27" s="64">
        <v>-5712966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5546284</v>
      </c>
      <c r="C42" s="55"/>
      <c r="D42" s="54">
        <f>SUM(D9:D41)</f>
        <v>795272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-836359</v>
      </c>
      <c r="C44" s="52"/>
      <c r="D44" s="64">
        <v>-113055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4709925</v>
      </c>
      <c r="C47" s="58"/>
      <c r="D47" s="67">
        <f>SUM(D42:D46)</f>
        <v>682217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15933</v>
      </c>
      <c r="C50" s="53"/>
      <c r="D50" s="65">
        <v>-41570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15933</v>
      </c>
      <c r="C55" s="72"/>
      <c r="D55" s="71">
        <f>SUM(D50:D54)</f>
        <v>-41570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4725858</v>
      </c>
      <c r="C57" s="77"/>
      <c r="D57" s="76">
        <f>D47+D55</f>
        <v>640647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2021-07-16T13:39:52Z</dcterms:modified>
</cp:coreProperties>
</file>