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atime &amp; QKB 2021\Bilance QKB 2021\Inov Production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<sst xmlns="http://schemas.openxmlformats.org/spreadsheetml/2006/main" count="414" uniqueCount="271">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</sst>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23434764</v>
      </c>
      <c r="C10" s="52"/>
      <c r="D10" s="64">
        <v>28860697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-3319512</v>
      </c>
      <c r="C22" s="52"/>
      <c r="D22" s="64">
        <v>-3760240</v>
      </c>
      <c r="E22" s="51"/>
      <c r="F22" s="42"/>
    </row>
    <row r="23" spans="1:6">
      <c r="A23" s="63" t="s">
        <v>249</v>
      </c>
      <c r="B23" s="64">
        <v>-485290</v>
      </c>
      <c r="C23" s="52"/>
      <c r="D23" s="64">
        <v>-558882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-14768049</v>
      </c>
      <c r="C27" s="52"/>
      <c r="D27" s="64">
        <v>-18995291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4861913</v>
      </c>
      <c r="C42" s="55"/>
      <c r="D42" s="54">
        <f>SUM(D9:D41)</f>
        <v>5546284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-704447</v>
      </c>
      <c r="C44" s="52"/>
      <c r="D44" s="64">
        <v>-836359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4157466</v>
      </c>
      <c r="C47" s="58"/>
      <c r="D47" s="67">
        <f>SUM(D42:D46)</f>
        <v>4709925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-165599</v>
      </c>
      <c r="C50" s="53"/>
      <c r="D50" s="65">
        <v>15933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-165599</v>
      </c>
      <c r="C55" s="72"/>
      <c r="D55" s="71">
        <f>SUM(D50:D54)</f>
        <v>15933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3991867</v>
      </c>
      <c r="C57" s="77"/>
      <c r="D57" s="76">
        <f>D47+D55</f>
        <v>4725858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2022-07-07T12:51:32Z</dcterms:modified>
</cp:coreProperties>
</file>