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<sst xmlns="http://schemas.openxmlformats.org/spreadsheetml/2006/main" count="414" uniqueCount="271">
  <si>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</si>
  <si>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</si>
  <si>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</si>
  <si>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</si>
  <si>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</si>
  <si>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</si>
  <si>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</si>
  <si>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</si>
  <si>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</si>
  <si>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</si>
  <si>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</si>
  <si>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</si>
  <si>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</si>
  <si>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</si>
  <si>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</si>
  <si>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</si>
  <si>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</si>
  <si>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</si>
  <si>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</si>
  <si>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</si>
  <si>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</si>
  <si>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</si>
  <si>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</si>
  <si>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</si>
  <si>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</si>
  <si>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</si>
  <si>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</si>
  <si>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</si>
  <si>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</si>
  <si>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</si>
  <si>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</si>
  <si>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</si>
  <si>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</si>
  <si>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</si>
  <si>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</si>
  <si>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</si>
  <si>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</si>
  <si>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</si>
  <si>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</si>
  <si>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</si>
  <si>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</si>
  <si>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</si>
  <si>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</si>
  <si>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</si>
  <si>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</si>
  <si>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</si>
  <si>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</si>
  <si>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</si>
  <si>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</si>
  <si>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</si>
  <si>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</si>
  <si>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</si>
  <si>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</si>
  <si>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</si>
  <si>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</si>
  <si>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</si>
  <si>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</si>
  <si>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</si>
  <si>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</si>
  <si>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</si>
  <si>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</si>
  <si>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</si>
  <si>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</si>
  <si>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</si>
  <si>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</si>
  <si>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</si>
  <si>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</si>
  <si>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</si>
  <si>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</si>
  <si>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</si>
  <si>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</si>
  <si>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</si>
  <si>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</si>
  <si>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</si>
  <si>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</si>
  <si>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</si>
  <si>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</si>
  <si>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</si>
  <si>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</si>
  <si>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</si>
  <si>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</si>
  <si>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</si>
  <si>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</si>
  <si>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</si>
  <si>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</si>
  <si>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</si>
  <si>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</si>
  <si>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</si>
  <si>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</si>
  <si>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</si>
  <si>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</si>
  <si>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</si>
  <si>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</si>
  <si>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</si>
  <si>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</si>
  <si>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</si>
  <si>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</si>
  <si>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</si>
  <si>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</si>
  <si>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</si>
  <si>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</si>
  <si>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</si>
  <si>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</si>
  <si>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</si>
  <si>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</si>
  <si>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</si>
  <si>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</si>
  <si>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</si>
  <si>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</si>
  <si>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</si>
  <si>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</si>
  <si>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</si>
  <si>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</si>
  <si>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</si>
  <si>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</si>
  <si>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</si>
  <si>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</si>
  <si>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</si>
  <si>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</si>
  <si>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</si>
  <si>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</si>
  <si>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</si>
  <si>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</si>
  <si>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</si>
  <si>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</si>
  <si>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</si>
  <si>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</si>
  <si>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</si>
  <si>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</si>
  <si>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</si>
  <si>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</si>
  <si>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</si>
  <si>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</si>
  <si>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</si>
  <si>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</si>
  <si>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</si>
  <si>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</si>
  <si>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</si>
  <si>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</si>
  <si>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</si>
  <si>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</si>
  <si>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</si>
  <si>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</si>
  <si>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</si>
  <si>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</si>
  <si>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</si>
  <si>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</si>
  <si>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</si>
  <si>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</si>
  <si>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</si>
  <si>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</si>
  <si>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</si>
  <si>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</si>
  <si>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</si>
  <si>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</si>
  <si>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</si>
  <si>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</si>
  <si>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</si>
  <si>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</si>
  <si>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</si>
  <si>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</si>
  <si>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</si>
  <si>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</si>
  <si>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</si>
  <si>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</si>
  <si>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</si>
  <si>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</si>
  <si>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</si>
  <si>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</si>
  <si>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</si>
  <si>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</si>
  <si>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</si>
  <si>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</si>
  <si>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</si>
  <si>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</si>
  <si>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</si>
  <si>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</si>
  <si>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</si>
  <si>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</si>
  <si>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</si>
  <si>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</si>
  <si>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</si>
  <si>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</si>
  <si>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</si>
  <si>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</si>
  <si>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</si>
  <si>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</si>
  <si>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</si>
  <si>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</si>
  <si>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</si>
  <si>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</si>
  <si>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</si>
  <si>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</si>
  <si>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</si>
  <si>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</si>
  <si>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</si>
  <si>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</si>
  <si>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</si>
  <si>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</si>
  <si>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</si>
  <si>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</si>
  <si>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</si>
  <si>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</si>
  <si>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</si>
  <si>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</si>
  <si>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</si>
  <si>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</si>
  <si>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</si>
  <si>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</si>
  <si>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</si>
  <si>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</si>
  <si>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</si>
  <si>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</si>
  <si>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</si>
  <si>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</si>
  <si>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</si>
  <si>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</si>
  <si>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</si>
  <si>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</si>
  <si>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</si>
  <si>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</si>
  <si>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</si>
  <si>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</si>
  <si>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</si>
  <si>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</si>
  <si>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</si>
  <si>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</si>
  <si>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</si>
  <si>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</si>
  <si>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</si>
  <si>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</si>
  <si>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</si>
  <si>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</si>
  <si>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</si>
  <si>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</si>
  <si>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</si>
  <si>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</si>
  <si>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</si>
  <si>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</si>
  <si>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</si>
  <si>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</si>
  <si>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</si>
  <si>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</si>
  <si>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</si>
  <si>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</si>
  <si>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</si>
  <si>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</si>
  <si>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</si>
  <si>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</si>
  <si>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</si>
  <si>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</si>
  <si>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</si>
  <si>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</si>
  <si>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</si>
  <si>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</si>
  <si>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</si>
  <si>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</si>
  <si>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</si>
  <si>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</si>
  <si>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</si>
  <si>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</si>
  <si>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</si>
  <si>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</si>
  <si>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</si>
  <si>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</si>
  <si>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</si>
  <si>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</si>
  <si>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</si>
  <si>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</si>
  <si>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GOLD WINE DISTRIBUTION SHPK</t>
  </si>
  <si>
    <t>NIPT L82119008B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</si>
</sst>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1" zoomScaleNormal="100" workbookViewId="0">
      <selection activeCell="I41" sqref="I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78026658</v>
      </c>
      <c r="C10" s="52"/>
      <c r="D10" s="64">
        <v>18378470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20049227</v>
      </c>
      <c r="C15" s="52"/>
      <c r="D15" s="64">
        <v>8938153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-56035924</v>
      </c>
      <c r="C19" s="52"/>
      <c r="D19" s="64">
        <v>-23299022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-3066269</v>
      </c>
      <c r="C22" s="52"/>
      <c r="D22" s="64">
        <v>-464763</v>
      </c>
      <c r="E22" s="51"/>
      <c r="F22" s="42"/>
    </row>
    <row r="23" spans="1:6">
      <c r="A23" s="63" t="s">
        <v>247</v>
      </c>
      <c r="B23" s="64">
        <v>-512069</v>
      </c>
      <c r="C23" s="52"/>
      <c r="D23" s="64">
        <v>-77615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-954818</v>
      </c>
      <c r="C26" s="52"/>
      <c r="D26" s="64"/>
      <c r="E26" s="51"/>
      <c r="F26" s="42"/>
    </row>
    <row r="27" spans="1:6">
      <c r="A27" s="45" t="s">
        <v>221</v>
      </c>
      <c r="B27" s="64">
        <v>-22209219</v>
      </c>
      <c r="C27" s="52"/>
      <c r="D27" s="64">
        <v>-7512948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1989328</v>
      </c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-392960</v>
      </c>
      <c r="C37" s="52"/>
      <c r="D37" s="64">
        <v>-40399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16893954</v>
      </c>
      <c r="C42" s="55"/>
      <c r="D42" s="54">
        <f>SUM(D9:D41)</f>
        <v>-4078124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-1930285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14963669</v>
      </c>
      <c r="C47" s="58"/>
      <c r="D47" s="67">
        <f>SUM(D42:D46)</f>
        <v>-4078124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14963669</v>
      </c>
      <c r="C57" s="77"/>
      <c r="D57" s="76">
        <f>D47+D55</f>
        <v>-4078124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Neta</cp:lastModifiedBy>
  <cp:lastPrinted>2016-10-03T09:59:38Z</cp:lastPrinted>
  <dcterms:created xsi:type="dcterms:W3CDTF">2012-01-19T09:31:29Z</dcterms:created>
  <dcterms:modified xsi:type="dcterms:W3CDTF">2022-06-08T09:30:29Z</dcterms:modified>
</cp:coreProperties>
</file>