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21 per qkr\Edon hidro\"/>
    </mc:Choice>
  </mc:AlternateContent>
  <xr:revisionPtr revIDLastSave="0" documentId="13_ncr:1_{B0EEEB8A-3EE9-44B3-B920-99F53867639A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B47" i="18"/>
  <c r="C47" i="18"/>
  <c r="D47" i="18"/>
  <c r="D42" i="18"/>
  <c r="B42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<sst xmlns="http://schemas.openxmlformats.org/spreadsheetml/2006/main" count="60" uniqueCount="58">
  <si>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</si>
  <si>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</si>
  <si>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</si>
  <si>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</si>
  <si>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</si>
  <si>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</si>
  <si>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</si>
  <si>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</si>
  <si>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</si>
  <si>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</si>
  <si>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</si>
  <si>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</si>
  <si>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</si>
  <si>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</si>
  <si>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</si>
  <si>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</si>
  <si>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</si>
  <si>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</si>
  <si>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</si>
  <si>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</si>
  <si>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</si>
  <si>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</si>
  <si>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</si>
  <si>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</si>
  <si>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</si>
  <si>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</si>
  <si>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</si>
  <si>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</si>
  <si>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</si>
  <si>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</si>
  <si>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</si>
  <si>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</si>
  <si>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</si>
  <si>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</si>
  <si>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</si>
  <si>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</si>
  <si>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</si>
  <si>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</si>
  <si>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</si>
  <si>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</si>
  <si>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</si>
  <si>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</si>
  <si>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</si>
  <si>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</si>
  <si>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</si>
  <si>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</si>
  <si>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</si>
  <si>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</si>
  <si>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</si>
  <si>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</si>
  <si>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</si>
  <si>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</si>
  <si>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</si>
  <si>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</si>
  <si>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r>
      <t>Te tjera</t>
    </r>
    <r>
      <rPr>
        <b/>
        <i/>
        <sz val="11"/>
        <color rgb="FFFF0000"/>
        <rFont val="Times New Roman"/>
        <family val="1"/>
        <charset val="238"/>
      </rPr>
      <t xml:space="preserve"> nxitje punesimi+diferenca pozitive kembimi</t>
    </r>
  </si>
  <si>
    <t>Pasqyrat financiare te vitit 2021</t>
  </si>
  <si>
    <t>L82119035V</t>
  </si>
  <si>
    <t>Edon Hidro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</si>
</sst>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60" borderId="0" xfId="0" applyNumberFormat="1" applyFont="1" applyFill="1" applyBorder="1" applyAlignment="1" applyProtection="1">
      <alignment wrapText="1"/>
    </xf>
    <xf numFmtId="37" fontId="166" fillId="0" borderId="0" xfId="0" applyNumberFormat="1" applyFont="1" applyFill="1" applyBorder="1" applyAlignment="1" applyProtection="1"/>
    <xf numFmtId="37" fontId="181" fillId="59" borderId="0" xfId="215" applyNumberFormat="1" applyFont="1" applyFill="1" applyBorder="1" applyAlignment="1" applyProtection="1">
      <alignment horizontal="right" wrapText="1"/>
    </xf>
    <xf numFmtId="0" fontId="171" fillId="0" borderId="0" xfId="0" applyNumberFormat="1" applyFont="1" applyFill="1" applyBorder="1" applyAlignment="1" applyProtection="1">
      <alignment horizontal="center"/>
    </xf>
    <xf numFmtId="0" fontId="171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workbookViewId="0">
      <selection activeCell="B23" sqref="B2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16384" width="9.140625" style="7"/>
  </cols>
  <sheetData>
    <row r="1" spans="1:7" s="49" customFormat="1">
      <c r="A1" s="14" t="s">
        <v>55</v>
      </c>
      <c r="B1" s="48"/>
      <c r="C1" s="48"/>
      <c r="D1" s="48"/>
      <c r="E1" s="48"/>
    </row>
    <row r="2" spans="1:7" s="49" customFormat="1">
      <c r="A2" s="15" t="s">
        <v>57</v>
      </c>
      <c r="B2" s="48"/>
      <c r="C2" s="48"/>
      <c r="D2" s="48"/>
      <c r="E2" s="48"/>
    </row>
    <row r="3" spans="1:7" s="49" customFormat="1">
      <c r="A3" s="15" t="s">
        <v>56</v>
      </c>
      <c r="B3" s="48"/>
      <c r="C3" s="48"/>
      <c r="D3" s="48"/>
      <c r="E3" s="48"/>
    </row>
    <row r="4" spans="1:7" s="49" customFormat="1">
      <c r="A4" s="15" t="s">
        <v>53</v>
      </c>
      <c r="B4" s="48"/>
      <c r="C4" s="48"/>
      <c r="D4" s="48"/>
      <c r="E4" s="48"/>
    </row>
    <row r="5" spans="1:7" s="49" customFormat="1">
      <c r="A5" s="50" t="s">
        <v>6</v>
      </c>
      <c r="B5" s="48"/>
      <c r="C5" s="48"/>
      <c r="D5" s="48"/>
      <c r="E5" s="48"/>
    </row>
    <row r="6" spans="1:7">
      <c r="A6" s="12"/>
      <c r="B6" s="8" t="s">
        <v>2</v>
      </c>
      <c r="C6" s="8"/>
      <c r="D6" s="8" t="s">
        <v>2</v>
      </c>
      <c r="E6" s="22"/>
    </row>
    <row r="7" spans="1:7">
      <c r="A7" s="12"/>
      <c r="B7" s="8" t="s">
        <v>3</v>
      </c>
      <c r="C7" s="8"/>
      <c r="D7" s="8" t="s">
        <v>4</v>
      </c>
      <c r="E7" s="22"/>
    </row>
    <row r="8" spans="1:7">
      <c r="A8" s="13"/>
      <c r="B8" s="9"/>
      <c r="C8" s="11"/>
      <c r="D8" s="9"/>
      <c r="E8" s="21"/>
    </row>
    <row r="9" spans="1:7">
      <c r="A9" s="10" t="s">
        <v>7</v>
      </c>
      <c r="B9" s="16"/>
      <c r="C9" s="17"/>
      <c r="D9" s="16"/>
      <c r="E9" s="16"/>
    </row>
    <row r="10" spans="1:7">
      <c r="A10" s="28" t="s">
        <v>48</v>
      </c>
      <c r="B10" s="29">
        <v>4546618</v>
      </c>
      <c r="C10" s="17"/>
      <c r="D10" s="29">
        <v>1114167</v>
      </c>
      <c r="E10" s="16"/>
      <c r="G10" s="46"/>
    </row>
    <row r="11" spans="1:7">
      <c r="A11" s="28" t="s">
        <v>50</v>
      </c>
      <c r="B11" s="29"/>
      <c r="C11" s="17"/>
      <c r="D11" s="29"/>
      <c r="E11" s="16"/>
    </row>
    <row r="12" spans="1:7">
      <c r="A12" s="28" t="s">
        <v>51</v>
      </c>
      <c r="B12" s="29"/>
      <c r="C12" s="17"/>
      <c r="D12" s="29"/>
      <c r="E12" s="16"/>
    </row>
    <row r="13" spans="1:7">
      <c r="A13" s="28" t="s">
        <v>52</v>
      </c>
      <c r="B13" s="29"/>
      <c r="C13" s="17"/>
      <c r="D13" s="29"/>
      <c r="E13" s="16"/>
    </row>
    <row r="14" spans="1:7">
      <c r="A14" s="28" t="s">
        <v>49</v>
      </c>
      <c r="B14" s="29"/>
      <c r="C14" s="17"/>
      <c r="D14" s="29"/>
      <c r="E14" s="16"/>
    </row>
    <row r="15" spans="1:7">
      <c r="A15" s="10" t="s">
        <v>8</v>
      </c>
      <c r="B15" s="47"/>
      <c r="C15" s="17"/>
      <c r="D15" s="29"/>
      <c r="E15" s="16"/>
    </row>
    <row r="16" spans="1:7">
      <c r="A16" s="10" t="s">
        <v>9</v>
      </c>
      <c r="B16" s="29"/>
      <c r="C16" s="17"/>
      <c r="D16" s="29"/>
      <c r="E16" s="16"/>
    </row>
    <row r="17" spans="1:5">
      <c r="A17" s="10" t="s">
        <v>10</v>
      </c>
      <c r="B17" s="29"/>
      <c r="C17" s="17"/>
      <c r="D17" s="29"/>
      <c r="E17" s="16"/>
    </row>
    <row r="18" spans="1:5">
      <c r="A18" s="10" t="s">
        <v>11</v>
      </c>
      <c r="B18" s="16"/>
      <c r="C18" s="17"/>
      <c r="D18" s="16"/>
      <c r="E18" s="16"/>
    </row>
    <row r="19" spans="1:5">
      <c r="A19" s="28" t="s">
        <v>11</v>
      </c>
      <c r="B19" s="29">
        <v>-1154975</v>
      </c>
      <c r="C19" s="17"/>
      <c r="D19" s="29">
        <v>-583962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-395000</v>
      </c>
      <c r="C22" s="17"/>
      <c r="D22" s="29">
        <v>-1427817</v>
      </c>
      <c r="E22" s="16"/>
    </row>
    <row r="23" spans="1:5">
      <c r="A23" s="28" t="s">
        <v>36</v>
      </c>
      <c r="B23" s="29">
        <v>-65965</v>
      </c>
      <c r="C23" s="17"/>
      <c r="D23" s="29">
        <v>-238446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12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13</v>
      </c>
      <c r="B27" s="29">
        <v>-66263</v>
      </c>
      <c r="C27" s="17"/>
      <c r="D27" s="29">
        <v>-12722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14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15</v>
      </c>
      <c r="B40" s="29"/>
      <c r="C40" s="17"/>
      <c r="D40" s="29"/>
      <c r="E40" s="16"/>
    </row>
    <row r="41" spans="1:5">
      <c r="A41" s="45" t="s">
        <v>54</v>
      </c>
      <c r="B41" s="29"/>
      <c r="C41" s="17"/>
      <c r="D41" s="29">
        <v>1502</v>
      </c>
      <c r="E41" s="16"/>
    </row>
    <row r="42" spans="1:5">
      <c r="A42" s="10" t="s">
        <v>16</v>
      </c>
      <c r="B42" s="19">
        <f>SUM(B10:B41)</f>
        <v>2864415</v>
      </c>
      <c r="C42" s="19"/>
      <c r="D42" s="19">
        <f>SUM(D10:D41)</f>
        <v>-1147278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17</v>
      </c>
      <c r="B44" s="29">
        <v>-437853</v>
      </c>
      <c r="C44" s="17"/>
      <c r="D44" s="29"/>
      <c r="E44" s="16"/>
    </row>
    <row r="45" spans="1:5">
      <c r="A45" s="28" t="s">
        <v>18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B42+B44</f>
        <v>2426562</v>
      </c>
      <c r="C47" s="32">
        <f t="shared" ref="C47:D47" si="0">C42+C44</f>
        <v>0</v>
      </c>
      <c r="D47" s="32">
        <f t="shared" si="0"/>
        <v>-1147278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4" t="s">
        <v>5</v>
      </c>
      <c r="B54" s="30"/>
      <c r="C54" s="18"/>
      <c r="D54" s="30"/>
      <c r="E54" s="1"/>
    </row>
    <row r="55" spans="1:5">
      <c r="A55" s="35" t="s">
        <v>32</v>
      </c>
      <c r="B55" s="36"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</f>
        <v>2426562</v>
      </c>
      <c r="C57" s="41"/>
      <c r="D57" s="41">
        <f t="shared" ref="C57:D57" si="1">D47</f>
        <v>-1147278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2" t="s">
        <v>25</v>
      </c>
      <c r="B59" s="39"/>
      <c r="C59" s="40"/>
      <c r="D59" s="39"/>
      <c r="E59" s="26"/>
    </row>
    <row r="60" spans="1:5">
      <c r="A60" s="38" t="s">
        <v>19</v>
      </c>
      <c r="B60" s="29"/>
      <c r="C60" s="16"/>
      <c r="D60" s="29"/>
      <c r="E60" s="26"/>
    </row>
    <row r="61" spans="1:5">
      <c r="A61" s="38" t="s">
        <v>20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3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2022-03-27T17:19:26Z</cp:lastPrinted>
  <dcterms:created xsi:type="dcterms:W3CDTF">2012-01-19T09:31:29Z</dcterms:created>
  <dcterms:modified xsi:type="dcterms:W3CDTF">2022-07-29T11:42:24Z</dcterms:modified>
</cp:coreProperties>
</file>