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ALE PUNE\Shoqerite Vjetore\Royal security\"/>
    </mc:Choice>
  </mc:AlternateContent>
  <xr:revisionPtr revIDLastSave="0" documentId="8_{B15799AF-8F7D-4AF4-9FFA-F98F4B69DC2E}" xr6:coauthVersionLast="44" xr6:coauthVersionMax="44" xr10:uidLastSave="{00000000-0000-0000-0000-000000000000}"/>
  <bookViews>
    <workbookView xWindow="-120" yWindow="-120" windowWidth="29040" windowHeight="15840" xr2:uid="{353F500E-577B-4DBF-84CD-35D4637942B7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4" i="1"/>
  <c r="D42" i="1"/>
  <c r="B37" i="1"/>
  <c r="B27" i="1"/>
  <c r="B26" i="1"/>
  <c r="B23" i="1"/>
  <c r="B42" i="1" s="1"/>
  <c r="B47" i="1" s="1"/>
  <c r="B57" i="1" s="1"/>
  <c r="B22" i="1"/>
</calcChain>
</file>

<file path=xl/sharedStrings.xml><?xml version="1.0" encoding="utf-8"?>
<sst xmlns="http://schemas.openxmlformats.org/spreadsheetml/2006/main" count="60" uniqueCount="58">
  <si>
    <t>Pasqyrat financiare te vitit 2019</t>
  </si>
  <si>
    <t>emri ROYAL SECURITY</t>
  </si>
  <si>
    <t>NIPT L82128011U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</si>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</sst>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E39ED56B-AA65-4848-92B2-4E08347F0A89}"/>
    <cellStyle name="Normal 3" xfId="5" xr:uid="{7E1AEAE6-BCF2-4DA1-B76A-9219461690FB}"/>
    <cellStyle name="Normal_Albania_-__Income_Statement_September_2009" xfId="3" xr:uid="{BE8CC2EA-B10E-4654-9D6E-7DBADF5A4A02}"/>
    <cellStyle name="Normal_SHEET" xfId="4" xr:uid="{EEE100D0-B574-4B37-A530-E6CAB2294F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80DA-92ED-4593-8F21-55C973F318F2}">
  <sheetPr>
    <pageSetUpPr fitToPage="1"/>
  </sheetPr>
  <dimension ref="A1:E65"/>
  <sheetViews>
    <sheetView showGridLines="0" tabSelected="1" workbookViewId="0">
      <selection sqref="A1:A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10989165</v>
      </c>
      <c r="C10" s="10"/>
      <c r="D10" s="12">
        <v>200000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/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f>-(6061882)</f>
        <v>-6061882</v>
      </c>
      <c r="C22" s="10"/>
      <c r="D22" s="12"/>
      <c r="E22" s="9"/>
    </row>
    <row r="23" spans="1:5" x14ac:dyDescent="0.25">
      <c r="A23" s="11" t="s">
        <v>21</v>
      </c>
      <c r="B23" s="12">
        <f>-(1012334)</f>
        <v>-1012334</v>
      </c>
      <c r="C23" s="10"/>
      <c r="D23" s="12"/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f>-(159191)</f>
        <v>-159191</v>
      </c>
      <c r="C26" s="10"/>
      <c r="D26" s="12"/>
      <c r="E26" s="9"/>
    </row>
    <row r="27" spans="1:5" x14ac:dyDescent="0.25">
      <c r="A27" s="8" t="s">
        <v>25</v>
      </c>
      <c r="B27" s="12">
        <f>-(1553013)</f>
        <v>-1553013</v>
      </c>
      <c r="C27" s="10"/>
      <c r="D27" s="12">
        <v>-318861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f>-(19725)</f>
        <v>-19725</v>
      </c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2183020</v>
      </c>
      <c r="C42" s="15"/>
      <c r="D42" s="14">
        <f>SUM(D9:D41)</f>
        <v>-118861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f>-(109151)</f>
        <v>-109151</v>
      </c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2073869</v>
      </c>
      <c r="C47" s="15"/>
      <c r="D47" s="14">
        <f>SUM(D42:D46)</f>
        <v>-118861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2073869</v>
      </c>
      <c r="C57" s="29"/>
      <c r="D57" s="28">
        <f>D47+D55</f>
        <v>-118861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505" right="0.70866141732283505" top="0.74803149606299202" bottom="0.74803149606299202" header="0.31496062992126" footer="0.31496062992126"/>
  <pageSetup scale="8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2020-08-02T11:30:50Z</dcterms:created>
  <dcterms:modified xsi:type="dcterms:W3CDTF">2020-08-02T11:30:57Z</dcterms:modified>
</cp:coreProperties>
</file>