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12" l="1"/>
  <c r="B17" s="1"/>
  <c r="C12"/>
  <c r="C17" s="1"/>
  <c r="M11"/>
  <c r="M25"/>
  <c r="M7"/>
  <c r="M21"/>
  <c r="N11"/>
  <c r="N24"/>
  <c r="M22"/>
  <c r="N18"/>
  <c r="M12"/>
  <c r="M27"/>
  <c r="N19"/>
  <c r="M10"/>
  <c r="N13"/>
  <c r="N8"/>
  <c r="N12"/>
  <c r="M20"/>
  <c r="N14"/>
  <c r="M26"/>
  <c r="M16"/>
  <c r="N23"/>
  <c r="M13"/>
  <c r="N6"/>
  <c r="M17"/>
  <c r="N7"/>
  <c r="N21"/>
  <c r="M18"/>
  <c r="N15"/>
  <c r="M9"/>
  <c r="M23"/>
  <c r="N16"/>
  <c r="N10"/>
  <c r="M24"/>
  <c r="N17"/>
  <c r="M15"/>
  <c r="N26"/>
  <c r="M19"/>
  <c r="N27"/>
  <c r="M8"/>
  <c r="N22"/>
  <c r="N9"/>
  <c r="M6"/>
  <c r="M14"/>
  <c r="N25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<sst xmlns="http://schemas.openxmlformats.org/spreadsheetml/2006/main" count="28" uniqueCount="27">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</sst>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30" sqref="A30"/>
    </sheetView>
  </sheetViews>
  <sheetFormatPr defaultRowHeight="15"/>
  <cols>
    <col min="1" max="1" width="72.28515625" customWidth="1"/>
    <col min="2" max="2" width="12.28515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113985742</v>
      </c>
      <c r="C6" s="1">
        <v>44272429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-89509249</v>
      </c>
      <c r="C10" s="1">
        <v>-22401646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-569031</v>
      </c>
      <c r="C11" s="1">
        <v>-529612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-9694385</v>
      </c>
      <c r="C12" s="16">
        <f>SUM(C13:C14)</f>
        <v>-8270410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-8307090</v>
      </c>
      <c r="C13" s="1">
        <v>-7086884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-1387295</v>
      </c>
      <c r="C14" s="1">
        <v>-1183526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-425094</v>
      </c>
      <c r="C15" s="23">
        <v>-1778368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-1784505</v>
      </c>
      <c r="C16" s="1">
        <v>-4937759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12003478</v>
      </c>
      <c r="C17" s="7">
        <f>SUM(C6:C12,C15:C16)</f>
        <v>6354634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12003478</v>
      </c>
      <c r="C25" s="6">
        <f>C17</f>
        <v>6354634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-1800522</v>
      </c>
      <c r="C26" s="1">
        <v>-953195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10202956</v>
      </c>
      <c r="C27" s="2">
        <f>C25+C26</f>
        <v>5401439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2022-08-02T21:25:10Z</dcterms:modified>
</cp:coreProperties>
</file>