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nida.fejza\Desktop\"/>
    </mc:Choice>
  </mc:AlternateContent>
  <xr:revisionPtr revIDLastSave="0" documentId="13_ncr:1_{66C01A8F-9ABB-4814-B271-E2C0140FDE69}" xr6:coauthVersionLast="45" xr6:coauthVersionMax="45" xr10:uidLastSave="{00000000-0000-0000-0000-000000000000}"/>
  <bookViews>
    <workbookView xWindow="11568" yWindow="0" windowWidth="11556" windowHeight="9024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B12" i="1" l="1"/>
  <c r="B17" i="1" s="1"/>
  <c r="C23" i="1" l="1"/>
  <c r="B23" i="1"/>
  <c r="M6" i="1" l="1"/>
  <c r="N6" i="1"/>
  <c r="B25" i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<sst xmlns="http://schemas.openxmlformats.org/spreadsheetml/2006/main" count="28" uniqueCount="27">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</sst>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1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3" workbookViewId="0">
      <selection activeCell="B26" sqref="B26"/>
    </sheetView>
  </sheetViews>
  <sheetFormatPr defaultRowHeight="14.4" x14ac:dyDescent="0.3"/>
  <cols>
    <col min="1" max="1" width="71" customWidth="1"/>
    <col min="2" max="2" width="11.44140625" bestFit="1" customWidth="1"/>
    <col min="3" max="3" width="12.4414062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4" t="s">
        <v>25</v>
      </c>
    </row>
    <row r="2" spans="1:14" ht="15" customHeight="1" x14ac:dyDescent="0.3">
      <c r="A2" s="23" t="s">
        <v>24</v>
      </c>
      <c r="B2" s="13" t="s">
        <v>23</v>
      </c>
      <c r="C2" s="13" t="s">
        <v>23</v>
      </c>
    </row>
    <row r="3" spans="1:14" ht="15" customHeight="1" x14ac:dyDescent="0.3">
      <c r="A3" s="24"/>
      <c r="B3" s="13" t="s">
        <v>22</v>
      </c>
      <c r="C3" s="13" t="s">
        <v>21</v>
      </c>
    </row>
    <row r="4" spans="1:14" x14ac:dyDescent="0.3">
      <c r="A4" s="12" t="s">
        <v>20</v>
      </c>
      <c r="B4" s="1"/>
      <c r="C4" s="1"/>
    </row>
    <row r="5" spans="1:14" x14ac:dyDescent="0.3">
      <c r="B5" s="11"/>
      <c r="C5" s="1"/>
    </row>
    <row r="6" spans="1:14" x14ac:dyDescent="0.3">
      <c r="A6" s="7" t="s">
        <v>19</v>
      </c>
      <c r="B6" s="15">
        <v>10362852</v>
      </c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18">
        <f>SUM(B13:B14)</f>
        <v>-7811709</v>
      </c>
      <c r="C12" s="18">
        <f>SUM(C13:C14)</f>
        <v>-294172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0" t="s">
        <v>12</v>
      </c>
      <c r="B13" s="26">
        <v>-6699140</v>
      </c>
      <c r="C13" s="26">
        <v>-254973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0" t="s">
        <v>11</v>
      </c>
      <c r="B14" s="26">
        <v>-1112569</v>
      </c>
      <c r="C14" s="26">
        <v>-39199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26">
        <v>-31468</v>
      </c>
      <c r="C15" s="26">
        <v>-2457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9">
        <v>-1732753</v>
      </c>
      <c r="C16" s="26">
        <v>-151523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0">
        <f>SUM(B6:B12,B15:B16)</f>
        <v>786922</v>
      </c>
      <c r="C17" s="20">
        <f>SUM(C6:C12,C15:C16)</f>
        <v>-448152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15"/>
      <c r="C20" s="26">
        <v>1735</v>
      </c>
      <c r="D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4">
        <f>+B20+B21</f>
        <v>0</v>
      </c>
      <c r="C23" s="4">
        <f>+C20+C21</f>
        <v>1735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x14ac:dyDescent="0.3">
      <c r="A25" s="2" t="s">
        <v>2</v>
      </c>
      <c r="B25" s="18">
        <f>+B17+B23</f>
        <v>786922</v>
      </c>
      <c r="C25" s="18">
        <f>+C17+C23</f>
        <v>-446417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0">
        <f>-39343</f>
        <v>-39343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3">
      <c r="A27" s="2" t="s">
        <v>0</v>
      </c>
      <c r="B27" s="18">
        <f>+B25+B26</f>
        <v>747579</v>
      </c>
      <c r="C27" s="18">
        <f>+C25+C26</f>
        <v>-446417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8:C19 B22:C25 B27:C29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Anida Fejza</cp:lastModifiedBy>
  <dcterms:created xsi:type="dcterms:W3CDTF">2018-06-20T15:30:23Z</dcterms:created>
  <dcterms:modified xsi:type="dcterms:W3CDTF">2020-07-28T11:42:21Z</dcterms:modified>
</cp:coreProperties>
</file>